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FCEyN\Nextcloud\Paula\Trabajitos de invierno\"/>
    </mc:Choice>
  </mc:AlternateContent>
  <bookViews>
    <workbookView xWindow="0" yWindow="0" windowWidth="28800" windowHeight="12330"/>
  </bookViews>
  <sheets>
    <sheet name="Worksheet" sheetId="1" r:id="rId1"/>
  </sheets>
  <calcPr calcId="999999"/>
</workbook>
</file>

<file path=xl/calcChain.xml><?xml version="1.0" encoding="utf-8"?>
<calcChain xmlns="http://schemas.openxmlformats.org/spreadsheetml/2006/main">
  <c r="G70" i="1" l="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alcChain>
</file>

<file path=xl/sharedStrings.xml><?xml version="1.0" encoding="utf-8"?>
<sst xmlns="http://schemas.openxmlformats.org/spreadsheetml/2006/main" count="253" uniqueCount="137">
  <si>
    <t xml:space="preserve">PLANILLA DE COTIZACIÓN </t>
  </si>
  <si>
    <t>Organismo contratante: Facultad de Ciencias Exactas y Naturales - UBA</t>
  </si>
  <si>
    <t>Procedimiento de selección: Contratación Directa 11/2024</t>
  </si>
  <si>
    <t>Expediente: EXP:EX-2024-02267036-   -UBA-DMESA#FCEN/2024</t>
  </si>
  <si>
    <t>Asunto: Adquisición de material de librería</t>
  </si>
  <si>
    <t xml:space="preserve">Empresa oferente: </t>
  </si>
  <si>
    <t xml:space="preserve">C.U.I.T: </t>
  </si>
  <si>
    <t>Renglón</t>
  </si>
  <si>
    <t>Tipo</t>
  </si>
  <si>
    <t>Unidad de medida</t>
  </si>
  <si>
    <t>Cantidad</t>
  </si>
  <si>
    <t>Descripción</t>
  </si>
  <si>
    <t>Precio unitario</t>
  </si>
  <si>
    <t>Precio total</t>
  </si>
  <si>
    <t xml:space="preserve">1 </t>
  </si>
  <si>
    <t>PRINCIPAL</t>
  </si>
  <si>
    <t>UNIDAD</t>
  </si>
  <si>
    <t>Tinta Para Marcador Pizarra Edding T-30, color negro, frasco x 30 mL, o calidad equivalente.</t>
  </si>
  <si>
    <t xml:space="preserve">2 </t>
  </si>
  <si>
    <t>Tinta Para Marcador Pizarra Edding T-30, color verde, frasco x 30 mL, o calidad equivalente.</t>
  </si>
  <si>
    <t xml:space="preserve">3 </t>
  </si>
  <si>
    <t>Borrador para pizarra blanca con 10 paños de repuesto. Marca Edding Tz110 o calidad equivalente.</t>
  </si>
  <si>
    <t xml:space="preserve">4 </t>
  </si>
  <si>
    <t>Cinta adhesiva para embalaje, transparente, de 48 mm x 50 m</t>
  </si>
  <si>
    <t xml:space="preserve">5 </t>
  </si>
  <si>
    <t>Lápiz Corrector Tipo Pluma Líquido 7 ml Punta de Metal</t>
  </si>
  <si>
    <t xml:space="preserve">6 </t>
  </si>
  <si>
    <t>Cintas de enmascarar de papel 18 mm x 50 m</t>
  </si>
  <si>
    <t xml:space="preserve">7 </t>
  </si>
  <si>
    <t>Sobres carta Blancos, de 12 x 16 cm aproximadamente, papel 80 g comercial</t>
  </si>
  <si>
    <t xml:space="preserve">8 </t>
  </si>
  <si>
    <t>Cartucho de tinta negro Original o alternativo. HP6XL. Compatible con impresora HP Photosmart C4780</t>
  </si>
  <si>
    <t xml:space="preserve">9 </t>
  </si>
  <si>
    <t>Cartucho de tinta color Original o alternativo. HP6XL. Compatible con impresora HP Photosmart C4780</t>
  </si>
  <si>
    <t xml:space="preserve">10 </t>
  </si>
  <si>
    <t>Kit recarga de tinta para Epson Original o alternativo. Modelo 664. Color magenta, amarillo, cian y negro</t>
  </si>
  <si>
    <t xml:space="preserve">11 </t>
  </si>
  <si>
    <t>Cuaderno universitario rayado 80 hojas</t>
  </si>
  <si>
    <t xml:space="preserve">12 </t>
  </si>
  <si>
    <t>Cinta transparente tipo Scotch"" 24x50mm</t>
  </si>
  <si>
    <t xml:space="preserve">13 </t>
  </si>
  <si>
    <t>Cinta transparente tipo Scotch"" Tamano chico. 12x25 mm</t>
  </si>
  <si>
    <t xml:space="preserve">14 </t>
  </si>
  <si>
    <t>Resmas de hojas A4 Papel de 80 gramos. Caja x 10</t>
  </si>
  <si>
    <t xml:space="preserve">15 </t>
  </si>
  <si>
    <t>Ganchos tipo mariposa dorados N? 14. Caja x 100</t>
  </si>
  <si>
    <t xml:space="preserve">16 </t>
  </si>
  <si>
    <t>Reglas de plastico 30 cm</t>
  </si>
  <si>
    <t xml:space="preserve">17 </t>
  </si>
  <si>
    <t>Lapiz corrector Evase de 7 ml</t>
  </si>
  <si>
    <t xml:space="preserve">18 </t>
  </si>
  <si>
    <t>Tizas blancas Caja x 12</t>
  </si>
  <si>
    <t xml:space="preserve">19 </t>
  </si>
  <si>
    <t>Resaltador Punta biselada. Chato. Cualquier color</t>
  </si>
  <si>
    <t xml:space="preserve">20 </t>
  </si>
  <si>
    <t>Marcadores para pizarra Punta redonda. Color negro.Marca Trabi o superior. Caja x 12</t>
  </si>
  <si>
    <t xml:space="preserve">21 </t>
  </si>
  <si>
    <t>Notas adhesivas de colores 76x76mm. Paquete de 500 hojas</t>
  </si>
  <si>
    <t xml:space="preserve">22 </t>
  </si>
  <si>
    <t>Biromes Trazo fino, color de tinta azul. Marcas de referencia: Bic, calidad similar o superior. Caja x 50</t>
  </si>
  <si>
    <t xml:space="preserve">23 </t>
  </si>
  <si>
    <t>Bolígrafo Birome AZUL trazo grueso 1mm,
descartable continta en pasta permanente, Cuerpo hexagonal. Tapa con sistema antiasfixia certificado ISO 9001) Marca: Bic Opaco, Silvapen, Papermate o calidad equivalente</t>
  </si>
  <si>
    <t xml:space="preserve">24 </t>
  </si>
  <si>
    <t>Bolígrafo Birome NEGRO trazo grueso 1mm, descartable continta en pasta permanente, Cuerpo hexagonal. Tapa con sistema antiasfixia certificado ISO 9001) Marca: Bic Opaco, Silvapen, Papermate o calidad equivalente</t>
  </si>
  <si>
    <t xml:space="preserve">25 </t>
  </si>
  <si>
    <t>Bolígrafo Birome ROJO trazo grueso 1mm,
descartable continta en pasta permanente, Cuerpo hexagonal. Tapa con sistema antiasfixia certificado ISO 9001) Marca: Bic Opaco, Silvapen, Papermate o calidad equivalente</t>
  </si>
  <si>
    <t xml:space="preserve">26 </t>
  </si>
  <si>
    <t>Cuaderno cuadriculado tipo universitario con espiral; entre 80 y 100 Hojas perforadas y micropuntilladas. Tapa flexible. Tamaño 223 x 295 mm ; papel obra de 65 gr/m2 o superior.</t>
  </si>
  <si>
    <t xml:space="preserve">27 </t>
  </si>
  <si>
    <t>Cuaderno rayado tipo universitario con espiral; entre 80 y 100 hojas; perforadas y micropuntilladas. Tapa flexible. Tamaño 223 x 295 mm ; papel obra de 65 gr/m2 o superior.</t>
  </si>
  <si>
    <t xml:space="preserve">28 </t>
  </si>
  <si>
    <t>Cajas por 10 Marcadores para pizarra color Rojo, de cuerpo metálico. Trazo de 1,5 a 3 mm. Tinta al alcohol apta para borrado en seco. Punta redonda. Especial para pizarras blancas o superficies similares. Edding,  BIC, Pelikan, Sharpie o similar.</t>
  </si>
  <si>
    <t xml:space="preserve">29 </t>
  </si>
  <si>
    <t>Cajas por 10 Marcadores para pizarra color Azul, de cuerpo metálico. Trazo de 1,5 a 3 mm. Tinta al alcohol apta para borrado en seco. Punta redonda. Especial para pizarras blancas o superficies similares, Edding, BIC, Pelikan, Sharpie o similar.</t>
  </si>
  <si>
    <t xml:space="preserve">30 </t>
  </si>
  <si>
    <t>Cajas por 10 Marcadores para pizarra color Negro, de cuerpo metálico. Trazo de 1,5 a 3 mm. Tinta al alcohol apta para borrado en seco. Punta redonda. Especial para pizarras blancas o superficies similares., Edding, BIC, Pelikan, Sharpie o similar.</t>
  </si>
  <si>
    <t xml:space="preserve">31 </t>
  </si>
  <si>
    <t>Cajas por 10 Marcadores para pizarra color Verde, de cuerpo metálico. Trazo de 1,5 a 3 mm. Tinta al alcohol apta para borrado en seco. Punta redonda. Especial para pizarras blancas o superficies similares, Edding, BIC, Pelikan, Sharpie o similar.</t>
  </si>
  <si>
    <t xml:space="preserve">32 </t>
  </si>
  <si>
    <t>Pack por 50 bolígrafos de cuerpo opaco que indica el color de la tinta. Trazo grueso 1mm. Color de la tinta: azul. Descartable. Tapa ventilada y clip sujetador.</t>
  </si>
  <si>
    <t xml:space="preserve">33 </t>
  </si>
  <si>
    <t>Pack por 50 bolígrafos de cuerpo opaco que indica el color de la tinta. Trazo grueso 1mm.. Color de la tinta: negro Descartable. Tapa ventilada y clip sujetador.</t>
  </si>
  <si>
    <t xml:space="preserve">34 </t>
  </si>
  <si>
    <t>Pack por 50 bolígrafos de cuerpo opaco que indica el color de la tinta. Trazo grueso 1mm. Color de la tinta: rojo. Descartable. Tapa ventilada y clip sujetador.</t>
  </si>
  <si>
    <t xml:space="preserve">35 </t>
  </si>
  <si>
    <t>Caja de 10 Resaltadores universal para textos, libros, correspondencia, etc. Altamente resistente a la luz y el agua, tiene punta biselada y tinta pigmentada de gran brillo. Trazo grueso (entre 1 y 5 mm) y su cuerpo es plástico redondo. Amarillos flúor, Edding,  Pelikan, Sharpie o similar.</t>
  </si>
  <si>
    <t xml:space="preserve">36 </t>
  </si>
  <si>
    <t>Caja de 10 Resaltadores universal para textos, libros, correspondencia, etc. Altamente resistente a la luz y el agua, tiene punta biselada y tinta pigmentada de gran brillo. Trazo grueso (entre 1 y 5 mm) y su cuerpo es plástico redondo. Verde flúor. Edding, BIC, Pelikan, Sharpie o similar.</t>
  </si>
  <si>
    <t xml:space="preserve">37 </t>
  </si>
  <si>
    <t>Cuadernos A4 cuadriculado</t>
  </si>
  <si>
    <t xml:space="preserve">38 </t>
  </si>
  <si>
    <t>Cuadernos A4 rayado</t>
  </si>
  <si>
    <t xml:space="preserve">39 </t>
  </si>
  <si>
    <t>Cuadernos tipo GLORIA de espiral del 160 x 210 mm</t>
  </si>
  <si>
    <t xml:space="preserve">40 </t>
  </si>
  <si>
    <t>Unid. Lápiz adhesivo x 40gr</t>
  </si>
  <si>
    <t xml:space="preserve">41 </t>
  </si>
  <si>
    <t>Unid. Cinta de papel enmascarar  color blanco de 18mm x 40m</t>
  </si>
  <si>
    <t xml:space="preserve">42 </t>
  </si>
  <si>
    <t>Pack x 6 de cinta de embalaje transparente 48mm x 100m</t>
  </si>
  <si>
    <t xml:space="preserve">43 </t>
  </si>
  <si>
    <t>Pack x 100 Folios transparentes tamaño A4 70 micrones</t>
  </si>
  <si>
    <t xml:space="preserve">44 </t>
  </si>
  <si>
    <t>Tacos de Papel de colores de 9 x 9cm x 400 hojas</t>
  </si>
  <si>
    <t xml:space="preserve">45 </t>
  </si>
  <si>
    <t>Marcadores indelebles, punta redonda entre 1  1.5 mm color negro Edding,  BIC, Pelikan, Sharpie o similar.</t>
  </si>
  <si>
    <t xml:space="preserve">46 </t>
  </si>
  <si>
    <t>Pack x 12 -Lápiz corrector de secado rápido con cuerpo de plástico flexible. Al ejercer presión sobre el cuerpo se incrementa el flujo del fluido, teniendo un control superior. Punta metálica para mayor precisión y correcciones más limpias. Tipo liquid paper</t>
  </si>
  <si>
    <t xml:space="preserve">47 </t>
  </si>
  <si>
    <t>Unid. Puntero laser Verde 16 km efecto luminoso de alto alcance. Alimentación pilas triple A. Haz de luz visible en la oscuridad y semi-iluminado. Material de cuerpo metálico.</t>
  </si>
  <si>
    <t xml:space="preserve">48 </t>
  </si>
  <si>
    <t>Pack x 10. Carpeta en L de vinílico transparente, tamaño A4</t>
  </si>
  <si>
    <t xml:space="preserve">49 </t>
  </si>
  <si>
    <t>Unid. Pizarra blanca 80cm x 120cm con marco de aluminio y punteras protectoras y bandeja portamarcadores.</t>
  </si>
  <si>
    <t xml:space="preserve">50 </t>
  </si>
  <si>
    <t>Pack Banderitas Angostas en Papel de 12 x 454mm Colores Surtidos, autoadhesivas, Pop ups o similar x 125 unidades</t>
  </si>
  <si>
    <t xml:space="preserve">51 </t>
  </si>
  <si>
    <t>pack x 4 Notas autoadhesivas Post-It o similar colores flúo de 5 x 4cm</t>
  </si>
  <si>
    <t xml:space="preserve">52 </t>
  </si>
  <si>
    <t>Caja x 12. Broche de metal, clip aprieta papel de 25mm- color surtido</t>
  </si>
  <si>
    <t xml:space="preserve">53 </t>
  </si>
  <si>
    <t>Caja x 12. Broche de metal, clip aprieta papel, de 50mm- negros</t>
  </si>
  <si>
    <t xml:space="preserve">54 </t>
  </si>
  <si>
    <t>Caja x 500gr. Bandas elásticas aplastadas 2mm x 40mm</t>
  </si>
  <si>
    <t xml:space="preserve">55 </t>
  </si>
  <si>
    <t>Caja x 500gr. Bandas elásticas aplastadas 2mm x 25mm de colores</t>
  </si>
  <si>
    <t xml:space="preserve">56 </t>
  </si>
  <si>
    <t>Pack por 5000 broches MIT 50 para abrochadora MIT50</t>
  </si>
  <si>
    <t xml:space="preserve">57 </t>
  </si>
  <si>
    <t>Carpeta con 20 folios tamaño A4, 3 colores distintos</t>
  </si>
  <si>
    <t xml:space="preserve">58 </t>
  </si>
  <si>
    <t>Marcadores para pizarra recargables 
caja de marcadores recargable para pizarra
*tipo de tinta: borrable
*ideal para: pizarras blancas
*diseño borrable
tipo de punta: redonda
unidades por caja: 12  
* colores negro y surtidos de colores
Cant.: 2 cajas x 12 marcadores</t>
  </si>
  <si>
    <t xml:space="preserve">59 </t>
  </si>
  <si>
    <t>Resmas A4 blanco
cantidad de unidades: 10 resmas x caja
cantidad de hojas: 500 hojas por  resma
gramaje: 80 grs
color: Blanco
Cant.: 2 cajas x 10 resmas</t>
  </si>
  <si>
    <t>Total Oferta</t>
  </si>
  <si>
    <t>_____________________________</t>
  </si>
  <si>
    <t xml:space="preserve">Firma y sello del oferente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</si>
</sst>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ont>
    <font>
      <b/>
      <sz val="11"/>
      <color rgb="FF000000"/>
      <name val="Arial"/>
    </font>
    <font>
      <sz val="11"/>
      <color rgb="FF000000"/>
      <name val="Arial"/>
    </font>
    <font>
      <b/>
      <sz val="11"/>
      <color rgb="FF000000"/>
      <name val="Calibri"/>
    </font>
    <font>
      <u/>
      <sz val="11"/>
      <color rgb="FF000000"/>
      <name val="Calibri"/>
    </font>
  </fonts>
  <fills count="5">
    <fill>
      <patternFill patternType="none"/>
    </fill>
    <fill>
      <patternFill patternType="gray125"/>
    </fill>
    <fill>
      <patternFill patternType="solid">
        <fgColor rgb="FFE7EDF5"/>
        <bgColor rgb="FF000000"/>
      </patternFill>
    </fill>
    <fill>
      <patternFill patternType="solid">
        <fgColor rgb="FFFFFFFF"/>
        <bgColor rgb="FF000000"/>
      </patternFill>
    </fill>
    <fill>
      <patternFill patternType="solid">
        <fgColor rgb="FFECECEC"/>
        <bgColor rgb="FF000000"/>
      </patternFill>
    </fill>
  </fills>
  <borders count="6">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top"/>
    </xf>
    <xf numFmtId="0" fontId="0" fillId="0" borderId="0" xfId="0" applyAlignment="1">
      <alignment vertical="top"/>
    </xf>
    <xf numFmtId="2" fontId="2" fillId="3" borderId="4" xfId="0" applyNumberFormat="1" applyFont="1" applyFill="1" applyBorder="1" applyAlignment="1">
      <alignment horizontal="right" vertical="top"/>
    </xf>
    <xf numFmtId="0" fontId="2" fillId="3" borderId="5" xfId="0" applyFont="1" applyFill="1" applyBorder="1" applyAlignment="1">
      <alignment horizontal="center" vertical="top"/>
    </xf>
    <xf numFmtId="0" fontId="2" fillId="3" borderId="4" xfId="0" applyFont="1" applyFill="1" applyBorder="1" applyAlignment="1">
      <alignment horizontal="center" vertical="top"/>
    </xf>
    <xf numFmtId="0" fontId="2" fillId="3" borderId="4" xfId="0" applyFont="1" applyFill="1" applyBorder="1" applyAlignment="1">
      <alignment horizontal="center" vertical="top" wrapText="1"/>
    </xf>
    <xf numFmtId="2" fontId="2" fillId="3" borderId="4" xfId="0" applyNumberFormat="1" applyFont="1" applyFill="1" applyBorder="1" applyAlignment="1">
      <alignment horizontal="center" vertical="top"/>
    </xf>
    <xf numFmtId="2" fontId="2" fillId="4" borderId="4" xfId="0" applyNumberFormat="1" applyFont="1" applyFill="1" applyBorder="1" applyAlignment="1">
      <alignment horizontal="right" vertical="top"/>
    </xf>
    <xf numFmtId="0" fontId="2" fillId="4"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4" xfId="0" applyFont="1" applyFill="1" applyBorder="1" applyAlignment="1">
      <alignment horizontal="center" vertical="top" wrapText="1"/>
    </xf>
    <xf numFmtId="2" fontId="2" fillId="4" borderId="4" xfId="0" applyNumberFormat="1" applyFont="1" applyFill="1" applyBorder="1" applyAlignment="1">
      <alignment horizontal="center" vertical="top"/>
    </xf>
    <xf numFmtId="0" fontId="3"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vertical="top"/>
    </xf>
    <xf numFmtId="0" fontId="2" fillId="0" borderId="0" xfId="0" applyFont="1" applyAlignment="1">
      <alignment horizontal="left" vertical="top"/>
    </xf>
    <xf numFmtId="0" fontId="4"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workbookViewId="0">
      <selection activeCell="F76" sqref="F76:G76"/>
    </sheetView>
  </sheetViews>
  <sheetFormatPr baseColWidth="10" defaultColWidth="9.140625" defaultRowHeight="15" x14ac:dyDescent="0.25"/>
  <cols>
    <col min="1" max="1" width="10" customWidth="1"/>
    <col min="2" max="2" width="16" customWidth="1"/>
    <col min="3" max="3" width="19" customWidth="1"/>
    <col min="4" max="4" width="9.140625" style="5"/>
    <col min="5" max="5" width="37" customWidth="1"/>
    <col min="6" max="7" width="15" customWidth="1"/>
  </cols>
  <sheetData>
    <row r="1" spans="1:7" x14ac:dyDescent="0.25">
      <c r="A1" s="17" t="s">
        <v>0</v>
      </c>
      <c r="B1" s="17"/>
      <c r="C1" s="17"/>
      <c r="D1" s="18"/>
      <c r="E1" s="17"/>
      <c r="F1" s="17"/>
      <c r="G1" s="17"/>
    </row>
    <row r="3" spans="1:7" ht="15" customHeight="1" x14ac:dyDescent="0.25">
      <c r="A3" s="19" t="s">
        <v>1</v>
      </c>
      <c r="B3" s="19"/>
      <c r="C3" s="19"/>
      <c r="D3" s="19"/>
      <c r="E3" s="19"/>
      <c r="F3" s="19"/>
      <c r="G3" s="19"/>
    </row>
    <row r="4" spans="1:7" x14ac:dyDescent="0.25">
      <c r="A4" s="19" t="s">
        <v>2</v>
      </c>
      <c r="B4" s="19"/>
      <c r="C4" s="19"/>
      <c r="D4" s="19"/>
      <c r="E4" s="19"/>
    </row>
    <row r="5" spans="1:7" x14ac:dyDescent="0.25">
      <c r="A5" s="19" t="s">
        <v>3</v>
      </c>
      <c r="B5" s="19"/>
      <c r="C5" s="19"/>
      <c r="D5" s="19"/>
      <c r="E5" s="19"/>
    </row>
    <row r="6" spans="1:7" x14ac:dyDescent="0.25">
      <c r="A6" s="19" t="s">
        <v>4</v>
      </c>
      <c r="B6" s="19"/>
      <c r="C6" s="19"/>
      <c r="D6" s="19"/>
      <c r="E6" s="19"/>
    </row>
    <row r="8" spans="1:7" x14ac:dyDescent="0.25">
      <c r="A8" s="19" t="s">
        <v>5</v>
      </c>
      <c r="B8" s="19"/>
      <c r="C8" s="19"/>
      <c r="D8" s="19"/>
      <c r="E8" s="19"/>
    </row>
    <row r="9" spans="1:7" x14ac:dyDescent="0.25">
      <c r="A9" s="19" t="s">
        <v>6</v>
      </c>
      <c r="B9" s="19"/>
      <c r="C9" s="19"/>
      <c r="D9" s="19"/>
      <c r="E9" s="19"/>
    </row>
    <row r="11" spans="1:7" x14ac:dyDescent="0.25">
      <c r="A11" s="2" t="s">
        <v>7</v>
      </c>
      <c r="B11" s="1" t="s">
        <v>8</v>
      </c>
      <c r="C11" s="1" t="s">
        <v>9</v>
      </c>
      <c r="D11" s="4" t="s">
        <v>10</v>
      </c>
      <c r="E11" s="1" t="s">
        <v>11</v>
      </c>
      <c r="F11" s="1" t="s">
        <v>12</v>
      </c>
      <c r="G11" s="3" t="s">
        <v>13</v>
      </c>
    </row>
    <row r="12" spans="1:7" ht="42.75" x14ac:dyDescent="0.25">
      <c r="A12" s="7" t="s">
        <v>14</v>
      </c>
      <c r="B12" s="8" t="s">
        <v>15</v>
      </c>
      <c r="C12" s="8" t="s">
        <v>16</v>
      </c>
      <c r="D12" s="6">
        <v>3</v>
      </c>
      <c r="E12" s="9" t="s">
        <v>17</v>
      </c>
      <c r="F12" s="10"/>
      <c r="G12" s="10" t="e">
        <f t="shared" ref="G12:G43" si="0">(D12*F12)</f>
        <v>#VALUE!</v>
      </c>
    </row>
    <row r="13" spans="1:7" ht="42.75" x14ac:dyDescent="0.25">
      <c r="A13" s="12" t="s">
        <v>18</v>
      </c>
      <c r="B13" s="13" t="s">
        <v>15</v>
      </c>
      <c r="C13" s="13" t="s">
        <v>16</v>
      </c>
      <c r="D13" s="11">
        <v>3</v>
      </c>
      <c r="E13" s="14" t="s">
        <v>19</v>
      </c>
      <c r="F13" s="15"/>
      <c r="G13" s="15" t="e">
        <f t="shared" si="0"/>
        <v>#VALUE!</v>
      </c>
    </row>
    <row r="14" spans="1:7" ht="42.75" x14ac:dyDescent="0.25">
      <c r="A14" s="7" t="s">
        <v>20</v>
      </c>
      <c r="B14" s="8" t="s">
        <v>15</v>
      </c>
      <c r="C14" s="8" t="s">
        <v>16</v>
      </c>
      <c r="D14" s="6">
        <v>5</v>
      </c>
      <c r="E14" s="9" t="s">
        <v>21</v>
      </c>
      <c r="F14" s="10"/>
      <c r="G14" s="10" t="e">
        <f t="shared" si="0"/>
        <v>#VALUE!</v>
      </c>
    </row>
    <row r="15" spans="1:7" ht="28.5" x14ac:dyDescent="0.25">
      <c r="A15" s="12" t="s">
        <v>22</v>
      </c>
      <c r="B15" s="13" t="s">
        <v>15</v>
      </c>
      <c r="C15" s="13" t="s">
        <v>16</v>
      </c>
      <c r="D15" s="11">
        <v>12</v>
      </c>
      <c r="E15" s="14" t="s">
        <v>23</v>
      </c>
      <c r="F15" s="15"/>
      <c r="G15" s="15" t="e">
        <f t="shared" si="0"/>
        <v>#VALUE!</v>
      </c>
    </row>
    <row r="16" spans="1:7" ht="28.5" x14ac:dyDescent="0.25">
      <c r="A16" s="7" t="s">
        <v>24</v>
      </c>
      <c r="B16" s="8" t="s">
        <v>15</v>
      </c>
      <c r="C16" s="8" t="s">
        <v>16</v>
      </c>
      <c r="D16" s="6">
        <v>2</v>
      </c>
      <c r="E16" s="9" t="s">
        <v>25</v>
      </c>
      <c r="F16" s="10"/>
      <c r="G16" s="10" t="e">
        <f t="shared" si="0"/>
        <v>#VALUE!</v>
      </c>
    </row>
    <row r="17" spans="1:7" ht="28.5" x14ac:dyDescent="0.25">
      <c r="A17" s="12" t="s">
        <v>26</v>
      </c>
      <c r="B17" s="13" t="s">
        <v>15</v>
      </c>
      <c r="C17" s="13" t="s">
        <v>16</v>
      </c>
      <c r="D17" s="11">
        <v>5</v>
      </c>
      <c r="E17" s="14" t="s">
        <v>27</v>
      </c>
      <c r="F17" s="15"/>
      <c r="G17" s="15" t="e">
        <f t="shared" si="0"/>
        <v>#VALUE!</v>
      </c>
    </row>
    <row r="18" spans="1:7" ht="42.75" x14ac:dyDescent="0.25">
      <c r="A18" s="7" t="s">
        <v>28</v>
      </c>
      <c r="B18" s="8" t="s">
        <v>15</v>
      </c>
      <c r="C18" s="8" t="s">
        <v>16</v>
      </c>
      <c r="D18" s="6">
        <v>300</v>
      </c>
      <c r="E18" s="9" t="s">
        <v>29</v>
      </c>
      <c r="F18" s="10"/>
      <c r="G18" s="10" t="e">
        <f t="shared" si="0"/>
        <v>#VALUE!</v>
      </c>
    </row>
    <row r="19" spans="1:7" ht="42.75" x14ac:dyDescent="0.25">
      <c r="A19" s="12" t="s">
        <v>30</v>
      </c>
      <c r="B19" s="13" t="s">
        <v>15</v>
      </c>
      <c r="C19" s="13" t="s">
        <v>16</v>
      </c>
      <c r="D19" s="11">
        <v>1</v>
      </c>
      <c r="E19" s="14" t="s">
        <v>31</v>
      </c>
      <c r="F19" s="15"/>
      <c r="G19" s="15" t="e">
        <f t="shared" si="0"/>
        <v>#VALUE!</v>
      </c>
    </row>
    <row r="20" spans="1:7" ht="42.75" x14ac:dyDescent="0.25">
      <c r="A20" s="7" t="s">
        <v>32</v>
      </c>
      <c r="B20" s="8" t="s">
        <v>15</v>
      </c>
      <c r="C20" s="8" t="s">
        <v>16</v>
      </c>
      <c r="D20" s="6">
        <v>1</v>
      </c>
      <c r="E20" s="9" t="s">
        <v>33</v>
      </c>
      <c r="F20" s="10"/>
      <c r="G20" s="10" t="e">
        <f t="shared" si="0"/>
        <v>#VALUE!</v>
      </c>
    </row>
    <row r="21" spans="1:7" ht="42.75" x14ac:dyDescent="0.25">
      <c r="A21" s="12" t="s">
        <v>34</v>
      </c>
      <c r="B21" s="13" t="s">
        <v>15</v>
      </c>
      <c r="C21" s="13" t="s">
        <v>16</v>
      </c>
      <c r="D21" s="11">
        <v>1</v>
      </c>
      <c r="E21" s="14" t="s">
        <v>35</v>
      </c>
      <c r="F21" s="15"/>
      <c r="G21" s="15" t="e">
        <f t="shared" si="0"/>
        <v>#VALUE!</v>
      </c>
    </row>
    <row r="22" spans="1:7" ht="28.5" x14ac:dyDescent="0.25">
      <c r="A22" s="7" t="s">
        <v>36</v>
      </c>
      <c r="B22" s="8" t="s">
        <v>15</v>
      </c>
      <c r="C22" s="8" t="s">
        <v>16</v>
      </c>
      <c r="D22" s="6">
        <v>4</v>
      </c>
      <c r="E22" s="9" t="s">
        <v>37</v>
      </c>
      <c r="F22" s="10"/>
      <c r="G22" s="10" t="e">
        <f t="shared" si="0"/>
        <v>#VALUE!</v>
      </c>
    </row>
    <row r="23" spans="1:7" ht="28.5" x14ac:dyDescent="0.25">
      <c r="A23" s="12" t="s">
        <v>38</v>
      </c>
      <c r="B23" s="13" t="s">
        <v>15</v>
      </c>
      <c r="C23" s="13" t="s">
        <v>16</v>
      </c>
      <c r="D23" s="11">
        <v>1</v>
      </c>
      <c r="E23" s="14" t="s">
        <v>39</v>
      </c>
      <c r="F23" s="15"/>
      <c r="G23" s="15" t="e">
        <f t="shared" si="0"/>
        <v>#VALUE!</v>
      </c>
    </row>
    <row r="24" spans="1:7" ht="28.5" x14ac:dyDescent="0.25">
      <c r="A24" s="7" t="s">
        <v>40</v>
      </c>
      <c r="B24" s="8" t="s">
        <v>15</v>
      </c>
      <c r="C24" s="8" t="s">
        <v>16</v>
      </c>
      <c r="D24" s="6">
        <v>1</v>
      </c>
      <c r="E24" s="9" t="s">
        <v>41</v>
      </c>
      <c r="F24" s="10"/>
      <c r="G24" s="10" t="e">
        <f t="shared" si="0"/>
        <v>#VALUE!</v>
      </c>
    </row>
    <row r="25" spans="1:7" ht="28.5" x14ac:dyDescent="0.25">
      <c r="A25" s="12" t="s">
        <v>42</v>
      </c>
      <c r="B25" s="13" t="s">
        <v>15</v>
      </c>
      <c r="C25" s="13" t="s">
        <v>16</v>
      </c>
      <c r="D25" s="11">
        <v>6</v>
      </c>
      <c r="E25" s="14" t="s">
        <v>43</v>
      </c>
      <c r="F25" s="15"/>
      <c r="G25" s="15" t="e">
        <f t="shared" si="0"/>
        <v>#VALUE!</v>
      </c>
    </row>
    <row r="26" spans="1:7" ht="28.5" x14ac:dyDescent="0.25">
      <c r="A26" s="7" t="s">
        <v>44</v>
      </c>
      <c r="B26" s="8" t="s">
        <v>15</v>
      </c>
      <c r="C26" s="8" t="s">
        <v>16</v>
      </c>
      <c r="D26" s="6">
        <v>1</v>
      </c>
      <c r="E26" s="9" t="s">
        <v>45</v>
      </c>
      <c r="F26" s="10"/>
      <c r="G26" s="10" t="e">
        <f t="shared" si="0"/>
        <v>#VALUE!</v>
      </c>
    </row>
    <row r="27" spans="1:7" x14ac:dyDescent="0.25">
      <c r="A27" s="12" t="s">
        <v>46</v>
      </c>
      <c r="B27" s="13" t="s">
        <v>15</v>
      </c>
      <c r="C27" s="13" t="s">
        <v>16</v>
      </c>
      <c r="D27" s="11">
        <v>4</v>
      </c>
      <c r="E27" s="14" t="s">
        <v>47</v>
      </c>
      <c r="F27" s="15"/>
      <c r="G27" s="15" t="e">
        <f t="shared" si="0"/>
        <v>#VALUE!</v>
      </c>
    </row>
    <row r="28" spans="1:7" x14ac:dyDescent="0.25">
      <c r="A28" s="7" t="s">
        <v>48</v>
      </c>
      <c r="B28" s="8" t="s">
        <v>15</v>
      </c>
      <c r="C28" s="8" t="s">
        <v>16</v>
      </c>
      <c r="D28" s="6">
        <v>2</v>
      </c>
      <c r="E28" s="9" t="s">
        <v>49</v>
      </c>
      <c r="F28" s="10"/>
      <c r="G28" s="10" t="e">
        <f t="shared" si="0"/>
        <v>#VALUE!</v>
      </c>
    </row>
    <row r="29" spans="1:7" x14ac:dyDescent="0.25">
      <c r="A29" s="12" t="s">
        <v>50</v>
      </c>
      <c r="B29" s="13" t="s">
        <v>15</v>
      </c>
      <c r="C29" s="13" t="s">
        <v>16</v>
      </c>
      <c r="D29" s="11">
        <v>1</v>
      </c>
      <c r="E29" s="14" t="s">
        <v>51</v>
      </c>
      <c r="F29" s="15"/>
      <c r="G29" s="15" t="e">
        <f t="shared" si="0"/>
        <v>#VALUE!</v>
      </c>
    </row>
    <row r="30" spans="1:7" ht="28.5" x14ac:dyDescent="0.25">
      <c r="A30" s="7" t="s">
        <v>52</v>
      </c>
      <c r="B30" s="8" t="s">
        <v>15</v>
      </c>
      <c r="C30" s="8" t="s">
        <v>16</v>
      </c>
      <c r="D30" s="6">
        <v>6</v>
      </c>
      <c r="E30" s="9" t="s">
        <v>53</v>
      </c>
      <c r="F30" s="10"/>
      <c r="G30" s="10" t="e">
        <f t="shared" si="0"/>
        <v>#VALUE!</v>
      </c>
    </row>
    <row r="31" spans="1:7" ht="42.75" x14ac:dyDescent="0.25">
      <c r="A31" s="12" t="s">
        <v>54</v>
      </c>
      <c r="B31" s="13" t="s">
        <v>15</v>
      </c>
      <c r="C31" s="13" t="s">
        <v>16</v>
      </c>
      <c r="D31" s="11">
        <v>3</v>
      </c>
      <c r="E31" s="14" t="s">
        <v>55</v>
      </c>
      <c r="F31" s="15"/>
      <c r="G31" s="15" t="e">
        <f t="shared" si="0"/>
        <v>#VALUE!</v>
      </c>
    </row>
    <row r="32" spans="1:7" ht="28.5" x14ac:dyDescent="0.25">
      <c r="A32" s="7" t="s">
        <v>56</v>
      </c>
      <c r="B32" s="8" t="s">
        <v>15</v>
      </c>
      <c r="C32" s="8" t="s">
        <v>16</v>
      </c>
      <c r="D32" s="6">
        <v>2</v>
      </c>
      <c r="E32" s="9" t="s">
        <v>57</v>
      </c>
      <c r="F32" s="10"/>
      <c r="G32" s="10" t="e">
        <f t="shared" si="0"/>
        <v>#VALUE!</v>
      </c>
    </row>
    <row r="33" spans="1:7" ht="42.75" x14ac:dyDescent="0.25">
      <c r="A33" s="12" t="s">
        <v>58</v>
      </c>
      <c r="B33" s="13" t="s">
        <v>15</v>
      </c>
      <c r="C33" s="13" t="s">
        <v>16</v>
      </c>
      <c r="D33" s="11">
        <v>1</v>
      </c>
      <c r="E33" s="14" t="s">
        <v>59</v>
      </c>
      <c r="F33" s="15"/>
      <c r="G33" s="15" t="e">
        <f t="shared" si="0"/>
        <v>#VALUE!</v>
      </c>
    </row>
    <row r="34" spans="1:7" ht="114" x14ac:dyDescent="0.25">
      <c r="A34" s="7" t="s">
        <v>60</v>
      </c>
      <c r="B34" s="8" t="s">
        <v>15</v>
      </c>
      <c r="C34" s="8" t="s">
        <v>16</v>
      </c>
      <c r="D34" s="6">
        <v>150</v>
      </c>
      <c r="E34" s="9" t="s">
        <v>61</v>
      </c>
      <c r="F34" s="10"/>
      <c r="G34" s="10" t="e">
        <f t="shared" si="0"/>
        <v>#VALUE!</v>
      </c>
    </row>
    <row r="35" spans="1:7" ht="99.75" x14ac:dyDescent="0.25">
      <c r="A35" s="12" t="s">
        <v>62</v>
      </c>
      <c r="B35" s="13" t="s">
        <v>15</v>
      </c>
      <c r="C35" s="13" t="s">
        <v>16</v>
      </c>
      <c r="D35" s="11">
        <v>50</v>
      </c>
      <c r="E35" s="14" t="s">
        <v>63</v>
      </c>
      <c r="F35" s="15"/>
      <c r="G35" s="15" t="e">
        <f t="shared" si="0"/>
        <v>#VALUE!</v>
      </c>
    </row>
    <row r="36" spans="1:7" ht="114" x14ac:dyDescent="0.25">
      <c r="A36" s="7" t="s">
        <v>64</v>
      </c>
      <c r="B36" s="8" t="s">
        <v>15</v>
      </c>
      <c r="C36" s="8" t="s">
        <v>16</v>
      </c>
      <c r="D36" s="6">
        <v>50</v>
      </c>
      <c r="E36" s="9" t="s">
        <v>65</v>
      </c>
      <c r="F36" s="10"/>
      <c r="G36" s="10" t="e">
        <f t="shared" si="0"/>
        <v>#VALUE!</v>
      </c>
    </row>
    <row r="37" spans="1:7" ht="85.5" x14ac:dyDescent="0.25">
      <c r="A37" s="12" t="s">
        <v>66</v>
      </c>
      <c r="B37" s="13" t="s">
        <v>15</v>
      </c>
      <c r="C37" s="13" t="s">
        <v>16</v>
      </c>
      <c r="D37" s="11">
        <v>50</v>
      </c>
      <c r="E37" s="14" t="s">
        <v>67</v>
      </c>
      <c r="F37" s="15"/>
      <c r="G37" s="15" t="e">
        <f t="shared" si="0"/>
        <v>#VALUE!</v>
      </c>
    </row>
    <row r="38" spans="1:7" ht="71.25" x14ac:dyDescent="0.25">
      <c r="A38" s="7" t="s">
        <v>68</v>
      </c>
      <c r="B38" s="8" t="s">
        <v>15</v>
      </c>
      <c r="C38" s="8" t="s">
        <v>16</v>
      </c>
      <c r="D38" s="6">
        <v>50</v>
      </c>
      <c r="E38" s="9" t="s">
        <v>69</v>
      </c>
      <c r="F38" s="10"/>
      <c r="G38" s="10" t="e">
        <f t="shared" si="0"/>
        <v>#VALUE!</v>
      </c>
    </row>
    <row r="39" spans="1:7" ht="99.75" x14ac:dyDescent="0.25">
      <c r="A39" s="12" t="s">
        <v>70</v>
      </c>
      <c r="B39" s="13" t="s">
        <v>15</v>
      </c>
      <c r="C39" s="13" t="s">
        <v>16</v>
      </c>
      <c r="D39" s="11">
        <v>3</v>
      </c>
      <c r="E39" s="14" t="s">
        <v>71</v>
      </c>
      <c r="F39" s="15"/>
      <c r="G39" s="15" t="e">
        <f t="shared" si="0"/>
        <v>#VALUE!</v>
      </c>
    </row>
    <row r="40" spans="1:7" ht="99.75" x14ac:dyDescent="0.25">
      <c r="A40" s="7" t="s">
        <v>72</v>
      </c>
      <c r="B40" s="8" t="s">
        <v>15</v>
      </c>
      <c r="C40" s="8" t="s">
        <v>16</v>
      </c>
      <c r="D40" s="6">
        <v>3</v>
      </c>
      <c r="E40" s="9" t="s">
        <v>73</v>
      </c>
      <c r="F40" s="10"/>
      <c r="G40" s="10" t="e">
        <f t="shared" si="0"/>
        <v>#VALUE!</v>
      </c>
    </row>
    <row r="41" spans="1:7" ht="114" x14ac:dyDescent="0.25">
      <c r="A41" s="12" t="s">
        <v>74</v>
      </c>
      <c r="B41" s="13" t="s">
        <v>15</v>
      </c>
      <c r="C41" s="13" t="s">
        <v>16</v>
      </c>
      <c r="D41" s="11">
        <v>10</v>
      </c>
      <c r="E41" s="14" t="s">
        <v>75</v>
      </c>
      <c r="F41" s="15"/>
      <c r="G41" s="15" t="e">
        <f t="shared" si="0"/>
        <v>#VALUE!</v>
      </c>
    </row>
    <row r="42" spans="1:7" ht="114" x14ac:dyDescent="0.25">
      <c r="A42" s="7" t="s">
        <v>76</v>
      </c>
      <c r="B42" s="8" t="s">
        <v>15</v>
      </c>
      <c r="C42" s="8" t="s">
        <v>16</v>
      </c>
      <c r="D42" s="6">
        <v>2</v>
      </c>
      <c r="E42" s="9" t="s">
        <v>77</v>
      </c>
      <c r="F42" s="10"/>
      <c r="G42" s="10" t="e">
        <f t="shared" si="0"/>
        <v>#VALUE!</v>
      </c>
    </row>
    <row r="43" spans="1:7" ht="71.25" x14ac:dyDescent="0.25">
      <c r="A43" s="12" t="s">
        <v>78</v>
      </c>
      <c r="B43" s="13" t="s">
        <v>15</v>
      </c>
      <c r="C43" s="13" t="s">
        <v>16</v>
      </c>
      <c r="D43" s="11">
        <v>2</v>
      </c>
      <c r="E43" s="14" t="s">
        <v>79</v>
      </c>
      <c r="F43" s="15"/>
      <c r="G43" s="15" t="e">
        <f t="shared" si="0"/>
        <v>#VALUE!</v>
      </c>
    </row>
    <row r="44" spans="1:7" ht="71.25" x14ac:dyDescent="0.25">
      <c r="A44" s="7" t="s">
        <v>80</v>
      </c>
      <c r="B44" s="8" t="s">
        <v>15</v>
      </c>
      <c r="C44" s="8" t="s">
        <v>16</v>
      </c>
      <c r="D44" s="6">
        <v>1</v>
      </c>
      <c r="E44" s="9" t="s">
        <v>81</v>
      </c>
      <c r="F44" s="10"/>
      <c r="G44" s="10" t="e">
        <f t="shared" ref="G44:G75" si="1">(D44*F44)</f>
        <v>#VALUE!</v>
      </c>
    </row>
    <row r="45" spans="1:7" ht="71.25" x14ac:dyDescent="0.25">
      <c r="A45" s="12" t="s">
        <v>82</v>
      </c>
      <c r="B45" s="13" t="s">
        <v>15</v>
      </c>
      <c r="C45" s="13" t="s">
        <v>16</v>
      </c>
      <c r="D45" s="11">
        <v>1</v>
      </c>
      <c r="E45" s="14" t="s">
        <v>83</v>
      </c>
      <c r="F45" s="15"/>
      <c r="G45" s="15" t="e">
        <f t="shared" si="1"/>
        <v>#VALUE!</v>
      </c>
    </row>
    <row r="46" spans="1:7" ht="114" x14ac:dyDescent="0.25">
      <c r="A46" s="7" t="s">
        <v>84</v>
      </c>
      <c r="B46" s="8" t="s">
        <v>15</v>
      </c>
      <c r="C46" s="8" t="s">
        <v>16</v>
      </c>
      <c r="D46" s="6">
        <v>1</v>
      </c>
      <c r="E46" s="9" t="s">
        <v>85</v>
      </c>
      <c r="F46" s="10"/>
      <c r="G46" s="10" t="e">
        <f t="shared" si="1"/>
        <v>#VALUE!</v>
      </c>
    </row>
    <row r="47" spans="1:7" ht="128.25" x14ac:dyDescent="0.25">
      <c r="A47" s="12" t="s">
        <v>86</v>
      </c>
      <c r="B47" s="13" t="s">
        <v>15</v>
      </c>
      <c r="C47" s="13" t="s">
        <v>16</v>
      </c>
      <c r="D47" s="11">
        <v>1</v>
      </c>
      <c r="E47" s="14" t="s">
        <v>87</v>
      </c>
      <c r="F47" s="15"/>
      <c r="G47" s="15" t="e">
        <f t="shared" si="1"/>
        <v>#VALUE!</v>
      </c>
    </row>
    <row r="48" spans="1:7" x14ac:dyDescent="0.25">
      <c r="A48" s="7" t="s">
        <v>88</v>
      </c>
      <c r="B48" s="8" t="s">
        <v>15</v>
      </c>
      <c r="C48" s="8" t="s">
        <v>16</v>
      </c>
      <c r="D48" s="6">
        <v>1</v>
      </c>
      <c r="E48" s="9" t="s">
        <v>89</v>
      </c>
      <c r="F48" s="10"/>
      <c r="G48" s="10" t="e">
        <f t="shared" si="1"/>
        <v>#VALUE!</v>
      </c>
    </row>
    <row r="49" spans="1:7" x14ac:dyDescent="0.25">
      <c r="A49" s="12" t="s">
        <v>90</v>
      </c>
      <c r="B49" s="13" t="s">
        <v>15</v>
      </c>
      <c r="C49" s="13" t="s">
        <v>16</v>
      </c>
      <c r="D49" s="11">
        <v>3</v>
      </c>
      <c r="E49" s="14" t="s">
        <v>91</v>
      </c>
      <c r="F49" s="15"/>
      <c r="G49" s="15" t="e">
        <f t="shared" si="1"/>
        <v>#VALUE!</v>
      </c>
    </row>
    <row r="50" spans="1:7" ht="28.5" x14ac:dyDescent="0.25">
      <c r="A50" s="7" t="s">
        <v>92</v>
      </c>
      <c r="B50" s="8" t="s">
        <v>15</v>
      </c>
      <c r="C50" s="8" t="s">
        <v>16</v>
      </c>
      <c r="D50" s="6">
        <v>4</v>
      </c>
      <c r="E50" s="9" t="s">
        <v>93</v>
      </c>
      <c r="F50" s="10"/>
      <c r="G50" s="10" t="e">
        <f t="shared" si="1"/>
        <v>#VALUE!</v>
      </c>
    </row>
    <row r="51" spans="1:7" x14ac:dyDescent="0.25">
      <c r="A51" s="12" t="s">
        <v>94</v>
      </c>
      <c r="B51" s="13" t="s">
        <v>15</v>
      </c>
      <c r="C51" s="13" t="s">
        <v>16</v>
      </c>
      <c r="D51" s="11">
        <v>7</v>
      </c>
      <c r="E51" s="14" t="s">
        <v>95</v>
      </c>
      <c r="F51" s="15"/>
      <c r="G51" s="15" t="e">
        <f t="shared" si="1"/>
        <v>#VALUE!</v>
      </c>
    </row>
    <row r="52" spans="1:7" ht="28.5" x14ac:dyDescent="0.25">
      <c r="A52" s="7" t="s">
        <v>96</v>
      </c>
      <c r="B52" s="8" t="s">
        <v>15</v>
      </c>
      <c r="C52" s="8" t="s">
        <v>16</v>
      </c>
      <c r="D52" s="6">
        <v>3</v>
      </c>
      <c r="E52" s="9" t="s">
        <v>97</v>
      </c>
      <c r="F52" s="10"/>
      <c r="G52" s="10" t="e">
        <f t="shared" si="1"/>
        <v>#VALUE!</v>
      </c>
    </row>
    <row r="53" spans="1:7" ht="28.5" x14ac:dyDescent="0.25">
      <c r="A53" s="12" t="s">
        <v>98</v>
      </c>
      <c r="B53" s="13" t="s">
        <v>15</v>
      </c>
      <c r="C53" s="13" t="s">
        <v>16</v>
      </c>
      <c r="D53" s="11">
        <v>4</v>
      </c>
      <c r="E53" s="14" t="s">
        <v>99</v>
      </c>
      <c r="F53" s="15"/>
      <c r="G53" s="15" t="e">
        <f t="shared" si="1"/>
        <v>#VALUE!</v>
      </c>
    </row>
    <row r="54" spans="1:7" ht="28.5" x14ac:dyDescent="0.25">
      <c r="A54" s="7" t="s">
        <v>100</v>
      </c>
      <c r="B54" s="8" t="s">
        <v>15</v>
      </c>
      <c r="C54" s="8" t="s">
        <v>16</v>
      </c>
      <c r="D54" s="6">
        <v>4</v>
      </c>
      <c r="E54" s="9" t="s">
        <v>101</v>
      </c>
      <c r="F54" s="10"/>
      <c r="G54" s="10" t="e">
        <f t="shared" si="1"/>
        <v>#VALUE!</v>
      </c>
    </row>
    <row r="55" spans="1:7" ht="28.5" x14ac:dyDescent="0.25">
      <c r="A55" s="12" t="s">
        <v>102</v>
      </c>
      <c r="B55" s="13" t="s">
        <v>15</v>
      </c>
      <c r="C55" s="13" t="s">
        <v>16</v>
      </c>
      <c r="D55" s="11">
        <v>10</v>
      </c>
      <c r="E55" s="14" t="s">
        <v>103</v>
      </c>
      <c r="F55" s="15"/>
      <c r="G55" s="15" t="e">
        <f t="shared" si="1"/>
        <v>#VALUE!</v>
      </c>
    </row>
    <row r="56" spans="1:7" ht="42.75" x14ac:dyDescent="0.25">
      <c r="A56" s="7" t="s">
        <v>104</v>
      </c>
      <c r="B56" s="8" t="s">
        <v>15</v>
      </c>
      <c r="C56" s="8" t="s">
        <v>16</v>
      </c>
      <c r="D56" s="6">
        <v>6</v>
      </c>
      <c r="E56" s="9" t="s">
        <v>105</v>
      </c>
      <c r="F56" s="10"/>
      <c r="G56" s="10" t="e">
        <f t="shared" si="1"/>
        <v>#VALUE!</v>
      </c>
    </row>
    <row r="57" spans="1:7" ht="99.75" x14ac:dyDescent="0.25">
      <c r="A57" s="12" t="s">
        <v>106</v>
      </c>
      <c r="B57" s="13" t="s">
        <v>15</v>
      </c>
      <c r="C57" s="13" t="s">
        <v>16</v>
      </c>
      <c r="D57" s="11">
        <v>1</v>
      </c>
      <c r="E57" s="14" t="s">
        <v>107</v>
      </c>
      <c r="F57" s="15"/>
      <c r="G57" s="15" t="e">
        <f t="shared" si="1"/>
        <v>#VALUE!</v>
      </c>
    </row>
    <row r="58" spans="1:7" ht="85.5" x14ac:dyDescent="0.25">
      <c r="A58" s="7" t="s">
        <v>108</v>
      </c>
      <c r="B58" s="8" t="s">
        <v>15</v>
      </c>
      <c r="C58" s="8" t="s">
        <v>16</v>
      </c>
      <c r="D58" s="6">
        <v>4</v>
      </c>
      <c r="E58" s="9" t="s">
        <v>109</v>
      </c>
      <c r="F58" s="10"/>
      <c r="G58" s="10" t="e">
        <f t="shared" si="1"/>
        <v>#VALUE!</v>
      </c>
    </row>
    <row r="59" spans="1:7" ht="28.5" x14ac:dyDescent="0.25">
      <c r="A59" s="12" t="s">
        <v>110</v>
      </c>
      <c r="B59" s="13" t="s">
        <v>15</v>
      </c>
      <c r="C59" s="13" t="s">
        <v>16</v>
      </c>
      <c r="D59" s="11">
        <v>4</v>
      </c>
      <c r="E59" s="14" t="s">
        <v>111</v>
      </c>
      <c r="F59" s="15"/>
      <c r="G59" s="15" t="e">
        <f t="shared" si="1"/>
        <v>#VALUE!</v>
      </c>
    </row>
    <row r="60" spans="1:7" ht="57" x14ac:dyDescent="0.25">
      <c r="A60" s="7" t="s">
        <v>112</v>
      </c>
      <c r="B60" s="8" t="s">
        <v>15</v>
      </c>
      <c r="C60" s="8" t="s">
        <v>16</v>
      </c>
      <c r="D60" s="6">
        <v>1</v>
      </c>
      <c r="E60" s="9" t="s">
        <v>113</v>
      </c>
      <c r="F60" s="10"/>
      <c r="G60" s="10" t="e">
        <f t="shared" si="1"/>
        <v>#VALUE!</v>
      </c>
    </row>
    <row r="61" spans="1:7" ht="57" x14ac:dyDescent="0.25">
      <c r="A61" s="12" t="s">
        <v>114</v>
      </c>
      <c r="B61" s="13" t="s">
        <v>15</v>
      </c>
      <c r="C61" s="13" t="s">
        <v>16</v>
      </c>
      <c r="D61" s="11">
        <v>10</v>
      </c>
      <c r="E61" s="14" t="s">
        <v>115</v>
      </c>
      <c r="F61" s="15"/>
      <c r="G61" s="15" t="e">
        <f t="shared" si="1"/>
        <v>#VALUE!</v>
      </c>
    </row>
    <row r="62" spans="1:7" ht="28.5" x14ac:dyDescent="0.25">
      <c r="A62" s="7" t="s">
        <v>116</v>
      </c>
      <c r="B62" s="8" t="s">
        <v>15</v>
      </c>
      <c r="C62" s="8" t="s">
        <v>16</v>
      </c>
      <c r="D62" s="6">
        <v>5</v>
      </c>
      <c r="E62" s="9" t="s">
        <v>117</v>
      </c>
      <c r="F62" s="10"/>
      <c r="G62" s="10" t="e">
        <f t="shared" si="1"/>
        <v>#VALUE!</v>
      </c>
    </row>
    <row r="63" spans="1:7" ht="28.5" x14ac:dyDescent="0.25">
      <c r="A63" s="12" t="s">
        <v>118</v>
      </c>
      <c r="B63" s="13" t="s">
        <v>15</v>
      </c>
      <c r="C63" s="13" t="s">
        <v>16</v>
      </c>
      <c r="D63" s="11">
        <v>5</v>
      </c>
      <c r="E63" s="14" t="s">
        <v>119</v>
      </c>
      <c r="F63" s="15"/>
      <c r="G63" s="15" t="e">
        <f t="shared" si="1"/>
        <v>#VALUE!</v>
      </c>
    </row>
    <row r="64" spans="1:7" ht="28.5" x14ac:dyDescent="0.25">
      <c r="A64" s="7" t="s">
        <v>120</v>
      </c>
      <c r="B64" s="8" t="s">
        <v>15</v>
      </c>
      <c r="C64" s="8" t="s">
        <v>16</v>
      </c>
      <c r="D64" s="6">
        <v>3</v>
      </c>
      <c r="E64" s="9" t="s">
        <v>121</v>
      </c>
      <c r="F64" s="10"/>
      <c r="G64" s="10" t="e">
        <f t="shared" si="1"/>
        <v>#VALUE!</v>
      </c>
    </row>
    <row r="65" spans="1:7" ht="28.5" x14ac:dyDescent="0.25">
      <c r="A65" s="12" t="s">
        <v>122</v>
      </c>
      <c r="B65" s="13" t="s">
        <v>15</v>
      </c>
      <c r="C65" s="13" t="s">
        <v>16</v>
      </c>
      <c r="D65" s="11">
        <v>2</v>
      </c>
      <c r="E65" s="14" t="s">
        <v>123</v>
      </c>
      <c r="F65" s="15"/>
      <c r="G65" s="15" t="e">
        <f t="shared" si="1"/>
        <v>#VALUE!</v>
      </c>
    </row>
    <row r="66" spans="1:7" ht="28.5" x14ac:dyDescent="0.25">
      <c r="A66" s="7" t="s">
        <v>124</v>
      </c>
      <c r="B66" s="8" t="s">
        <v>15</v>
      </c>
      <c r="C66" s="8" t="s">
        <v>16</v>
      </c>
      <c r="D66" s="6">
        <v>1</v>
      </c>
      <c r="E66" s="9" t="s">
        <v>125</v>
      </c>
      <c r="F66" s="10"/>
      <c r="G66" s="10" t="e">
        <f t="shared" si="1"/>
        <v>#VALUE!</v>
      </c>
    </row>
    <row r="67" spans="1:7" ht="28.5" x14ac:dyDescent="0.25">
      <c r="A67" s="12" t="s">
        <v>126</v>
      </c>
      <c r="B67" s="13" t="s">
        <v>15</v>
      </c>
      <c r="C67" s="13" t="s">
        <v>16</v>
      </c>
      <c r="D67" s="11">
        <v>2</v>
      </c>
      <c r="E67" s="14" t="s">
        <v>127</v>
      </c>
      <c r="F67" s="15"/>
      <c r="G67" s="15" t="e">
        <f t="shared" si="1"/>
        <v>#VALUE!</v>
      </c>
    </row>
    <row r="68" spans="1:7" ht="28.5" x14ac:dyDescent="0.25">
      <c r="A68" s="7" t="s">
        <v>128</v>
      </c>
      <c r="B68" s="8" t="s">
        <v>15</v>
      </c>
      <c r="C68" s="8" t="s">
        <v>16</v>
      </c>
      <c r="D68" s="6">
        <v>3</v>
      </c>
      <c r="E68" s="9" t="s">
        <v>129</v>
      </c>
      <c r="F68" s="10"/>
      <c r="G68" s="10" t="e">
        <f t="shared" si="1"/>
        <v>#VALUE!</v>
      </c>
    </row>
    <row r="69" spans="1:7" ht="142.5" x14ac:dyDescent="0.25">
      <c r="A69" s="12" t="s">
        <v>130</v>
      </c>
      <c r="B69" s="13" t="s">
        <v>15</v>
      </c>
      <c r="C69" s="13" t="s">
        <v>16</v>
      </c>
      <c r="D69" s="11">
        <v>2</v>
      </c>
      <c r="E69" s="14" t="s">
        <v>131</v>
      </c>
      <c r="F69" s="15"/>
      <c r="G69" s="15" t="e">
        <f t="shared" si="1"/>
        <v>#VALUE!</v>
      </c>
    </row>
    <row r="70" spans="1:7" ht="114" x14ac:dyDescent="0.25">
      <c r="A70" s="7" t="s">
        <v>132</v>
      </c>
      <c r="B70" s="8" t="s">
        <v>15</v>
      </c>
      <c r="C70" s="8" t="s">
        <v>16</v>
      </c>
      <c r="D70" s="6">
        <v>2</v>
      </c>
      <c r="E70" s="9" t="s">
        <v>133</v>
      </c>
      <c r="F70" s="10"/>
      <c r="G70" s="10" t="e">
        <f t="shared" si="1"/>
        <v>#VALUE!</v>
      </c>
    </row>
    <row r="72" spans="1:7" x14ac:dyDescent="0.25">
      <c r="F72" s="16" t="s">
        <v>134</v>
      </c>
    </row>
    <row r="74" spans="1:7" x14ac:dyDescent="0.25">
      <c r="F74" s="20" t="s">
        <v>135</v>
      </c>
      <c r="G74" s="20"/>
    </row>
    <row r="76" spans="1:7" x14ac:dyDescent="0.25">
      <c r="F76" s="20" t="s">
        <v>136</v>
      </c>
      <c r="G76" s="20"/>
    </row>
  </sheetData>
  <sheetProtection formatCells="0" formatColumns="0" formatRows="0" insertColumns="0" insertRows="0" insertHyperlinks="0" deleteColumns="0" deleteRows="0" sort="0" autoFilter="0" pivotTables="0"/>
  <mergeCells count="9">
    <mergeCell ref="A8:E8"/>
    <mergeCell ref="A9:E9"/>
    <mergeCell ref="F74:G74"/>
    <mergeCell ref="F76:G76"/>
    <mergeCell ref="A1:G1"/>
    <mergeCell ref="A3:G3"/>
    <mergeCell ref="A4:E4"/>
    <mergeCell ref="A5:E5"/>
    <mergeCell ref="A6:E6"/>
  </mergeCells>
  <pageMargins left="0.7" right="0.7" top="0.75" bottom="0.75" header="0.3" footer="0.3"/>
  <pageSetup orientation="landscape"/>
  <colBreaks count="1" manualBreakCount="1">
    <brk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Worksheet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FCEyN</cp:lastModifiedBy>
  <dcterms:created xsi:type="dcterms:W3CDTF">2024-07-08T17:17:12Z</dcterms:created>
  <dcterms:modified xsi:type="dcterms:W3CDTF">2024-07-08T17:17:34Z</dcterms:modified>
  <cp:category/>
</cp:coreProperties>
</file>