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C:\Users\FCEyN\Nextcloud\Naty\2023\11- TERCERO LIMPIEZA - EX-2023-04618382-   -UBA-DMESA#FCEN\3- CONVOCATORIA\"/>
    </mc:Choice>
  </mc:AlternateContent>
  <xr:revisionPtr revIDLastSave="0" documentId="8_{22B62829-0AED-4FFE-AD58-181AE71BFC09}" xr6:coauthVersionLast="47" xr6:coauthVersionMax="47" xr10:uidLastSave="{00000000-0000-0000-0000-000000000000}"/>
  <bookViews>
    <workbookView xWindow="-120" yWindow="-120" windowWidth="24240" windowHeight="13140" xr2:uid="{00000000-000D-0000-FFFF-FFFF00000000}"/>
  </bookViews>
  <sheets>
    <sheet name="Worksheet" sheetId="1" r:id="rId1"/>
  </sheets>
  <calcPr calcId="999999"/>
</workbook>
</file>

<file path=xl/calcChain.xml><?xml version="1.0" encoding="utf-8"?>
<calcChain xmlns="http://schemas.openxmlformats.org/spreadsheetml/2006/main">
  <c r="G160" i="1" l="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alcChain>
</file>

<file path=xl/sharedStrings.xml><?xml version="1.0" encoding="utf-8"?>
<sst xmlns="http://schemas.openxmlformats.org/spreadsheetml/2006/main" count="613" uniqueCount="317">
  <si>
    <t xml:space="preserve">PLANILLA DE COTIZACIÓN </t>
  </si>
  <si>
    <t>Organismo contratante: Facultad de Ciencias Exactas y Naturales - UBA</t>
  </si>
  <si>
    <t>Procedimiento de selección: Licitación Privada 12/2023</t>
  </si>
  <si>
    <t>Expediente: EXP:EX-2023-04618382-   -UBA-DMESA#FCEN/2023</t>
  </si>
  <si>
    <t>Asunto: ADQUISICIÓN DE ELEMENTOS DE LIMPIEZA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</si>
  <si>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</si>
  <si>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</si>
  <si>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</si>
  <si>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</si>
  <si>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</si>
  <si>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</si>
  <si>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</si>
  <si>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</si>
  <si>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</si>
  <si>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</si>
  <si>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</si>
  <si>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</si>
  <si>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Papel higienico. Rollo de 300 m, 10 cm de ancho con cono chico (4 cm de diametro)</t>
  </si>
  <si>
    <t xml:space="preserve">2 </t>
  </si>
  <si>
    <t>MOPA / BRUJA BANDA ANCHA DE 350 GRS. Compuesta por 4 hebras de algodon y fibras sinteticas,con banda de sujetadores laterales. De 15cm aproximadamente. PRESENTAR MUESTRA</t>
  </si>
  <si>
    <t xml:space="preserve">3 </t>
  </si>
  <si>
    <t>MOPA DE 280 GRS. Construida con fibras de algodon y poliester,con rosca universal para  cualquier tipo de cabo. PRESENTAR MUESTRA</t>
  </si>
  <si>
    <t xml:space="preserve">4 </t>
  </si>
  <si>
    <t>SUJETADOR DE MOPA EUROPEO. Con tuerca de ajuste universal para cualquier tipo de cabo.Marca ITALIMPIA, THAMES o calidad similar o superior. PRESENTAR MUESTRA</t>
  </si>
  <si>
    <t xml:space="preserve">5 </t>
  </si>
  <si>
    <t>TRAPO REJILLA. Trapos rejilla reforzados, 100% puro algodon, trama triple, 45X60cm aproximadamente Marca: FRANCIOTEX o calidad similar o superior. PRESENTAR MUESTRA</t>
  </si>
  <si>
    <t xml:space="preserve">6 </t>
  </si>
  <si>
    <t>TRAPO REJILLA: Reforzado,100% puro algodón, trama doble,40x45cm, aproximadamente .Marca: MEDIA NARANJA; RANCHERA; SEDMETAL o calidad similar o superior. PRESENTAR MUESTRA</t>
  </si>
  <si>
    <t xml:space="preserve">7 </t>
  </si>
  <si>
    <t>PULVERIZADORES. Pulverizadores profesionales PVC RESISTENTES de 1 litro con gatillo , para diluir productos concentrados, desengrasantes. PRESENTAR MUESTRA</t>
  </si>
  <si>
    <t xml:space="preserve">8 </t>
  </si>
  <si>
    <t>GATILLO PROFESIONAL REFORZADO PARA PULVERIZADOR.
DIAMETRO DE ROSCA: 28MM
LARGO DE MANGUERA: 24CM</t>
  </si>
  <si>
    <t xml:space="preserve">9 </t>
  </si>
  <si>
    <t>LIMPIADOR CREMOSO.  En envase plastico de  750 cm3 Limpiador crema. ENTRE SUS COMPONENTES DEBEN TENER ACIDO CLORHIDRICO AL 9%, TENSIOACTIVOS NO IONICOS Y CATIONICOS. NO DEBE TENER NINGUN COMPUESTO  DE FOSORO INORGANICO.Fecha de elaboracion: Menor a 6meses en el momento de la entrega , Fecha de vencimiento  Superior a un año posterior a la entrega.  Marca CIF O similar o SUPERIOR. PRESENTAR MUESTRA</t>
  </si>
  <si>
    <t xml:space="preserve">10 </t>
  </si>
  <si>
    <t>LIMPIADOR CREMOSO. Limpiador crema,para inodoros, En envase plastico de 500cm3 .ENTRE SUS COMPONENTES DEBEN TENER ACIDO CLORHIDRICO AL 9%, TENSIACTIVOS NO IONICOS Y CATIONICOS.NO DEBE TENER NINGUN COMPUESTO DE FOSFORO  INORGANICO. Fecha de elaboracion: Menor a 6meses en el momento de la entrega , Fecha de vencimiento  Superior a un año . Marca DRASTIK o similar o SUPERIOR. PRESENTAR MUESTRA.</t>
  </si>
  <si>
    <t xml:space="preserve">11 </t>
  </si>
  <si>
    <t>LIMPIADOR HARPIC POWER PLUS o calidad similar o superior EN GEL 10X, En envase plastico de 500cm3. ENTRE SUS COMPONENTES DEBEN TENER ACIDO CLORHIDRICO AL 9%, TENSIOACTIVOS NO IONICOS Y CATIONICOS NO DEBE TENER NINGUN COMPUESTO DE FOSFORO  INORGANICO. Fecha de elaboracion: Menor a 6meses en el momento de la entrega , Fecha de vencimiento Superior a un año.  PRESENTAR MUESTRA</t>
  </si>
  <si>
    <t xml:space="preserve">12 </t>
  </si>
  <si>
    <t>LIMPIADOR DESINFECTANTE PARA PISOS. LOS ENVASES DEBEN SER INDEFORMABLES EN SU ESTIBA.  Limpiador desinfectante para pisos. Accion desinfectante sin lavandina para ser usada en limpieza y desinfeccion de distintos pisos. COMPUESTO: POR UNA SOLUCION DE CLORURO DE DIMETIL BENCIL AMONIO A UNA CONCENTRACION IGUAL O SUPERIOR AL 0,35% CON COLORANTES Y FRAGANCIA. EN ENVASES DE 5 LITROS.Fecha de elaboracion: Menor a 6meses en el momento de la entrega , Fecha de vencimiento Superior a un año.  Marca CIF o similar o SUPERIOR. PRESENTAR MUESTRA .</t>
  </si>
  <si>
    <t xml:space="preserve">13 </t>
  </si>
  <si>
    <t>DETERGENTE: LOS ENVASES DEBEN SER INDEFORMABLES EN SU ESTIBA. Entre sus componentes deberan contar como su principio activo TENSIOACTIVOS ANIONICOS (ALQUIILBENCENO SULFONATO DE SODIO Y LAURILSULFONATO DE SODIO) ISOTIAZOLONAS COMO CONSERVANTES ,REGULADORES DEL PH CON COLOR AMARILLO. Bidones PEAD de 5 litros de detergente sintetico p/ lavado en gral., Biodegradable: Material uniforme libre de particulas de grasa y suciedad. Fecha de elaboracion: Menor a 6meses en el momento de la entrega , Fecha de vencimiento Superior a un año. PRESENTAR MUESTRA</t>
  </si>
  <si>
    <t xml:space="preserve">14 </t>
  </si>
  <si>
    <t>JABON LIQUIDO: LOS ENVASES DEBEN SER INDEFORMABLES EN SU ESTIBA.  ENTRE SUS COMPONENTES DEBEN CONTAR CON CLAURILSULFATO DE SODIO,DIESTER DEL ACIDO ESTEARICO,ETILENGLICOL,COMO CONSERVANTE METILISOTIAZOLINONA,METILISOCLORISOTIAZOLINONA (EN BAJAS CONCENTRACIONES), Fragancia COCO,LAVANDA. Bidones PEAD de 5 litros Jabon liquido/detergente para manos, para ser utilizados en sistemas de dispenser.  Material uniforme libre de particulas de grasa y suciedad. PRESENTAR MUESTRAS</t>
  </si>
  <si>
    <t xml:space="preserve">15 </t>
  </si>
  <si>
    <t>LAVANDINA : COTIZAR X LITROS   LOS ENVASES DEBEN SER INDEFORMABLES EN SU ESTIBA. Envases de  4  o 2  litros,(NO COTIZAR BIDONES POR 1 LITRO)  de agua lavandina concentrada hipoclorito de sodio (Cloro activo igual o superior a 55 gr/litro) .  LITROS  SI COTIZAN BIDONES POR   4 LITROS SERIAN 575 BIDONES. SI COTIZAN BIDONES POR 2 LITROS SERIAN 1150 BIDONES. Fecha de elaboracion: Menor a 6meses en el momento de la entrega , Fecha de vencimiento Superior a un año. Marca: AYUDIN o similar o SUPERIOR. PRESENTAR MUESTRA</t>
  </si>
  <si>
    <t xml:space="preserve">16 </t>
  </si>
  <si>
    <t>CAJAS DE SERVILLETAS. Cajas de papel cofrado blanco de 20x24cm intercaladas para maquina dispenser.Marca ELITE o calidad similar o superior, en paquetes de 10 unidades de 250  toallas cada una (2500 toallas por caja). PRESENTAR MUESTRA.</t>
  </si>
  <si>
    <t xml:space="preserve">17 </t>
  </si>
  <si>
    <t>BOLSAS DE OFICINA: Bolsas de polietileno, de color negro no transparente de tamaño 45x60cm (largoxancho),con fuelle de baja densidad de 60 micrones,homogeneos de espesor en toda su superficie, con soldadura de alta resistencia. Debera ser respetado el micronaje de no ser asi sera desestimada la oferta. PRESENTAR MUESTRA.</t>
  </si>
  <si>
    <t xml:space="preserve">18 </t>
  </si>
  <si>
    <t>BOLSAS VERDES: Bolsas de polietileno de color verde no transparente. Medidas  1,00 X1,10 CM (Largo X Ancho) , con doble fuelle de  10 CM minimo, baja densidad, de 80 Micrones homogeneos de espesor en toda su superficie. Debera ser respetado el micronaje, de no ser asi sera desestimada la oferta. PRESENTAR MUESTRA</t>
  </si>
  <si>
    <t xml:space="preserve">19 </t>
  </si>
  <si>
    <t>BOLSAS DE CONSORCIO: Bolsas de polietileno, de color negro no transparente de tamaño 110x80cm (largoxancho),con fuelle de baja densidad de 80 micrones,homogeneos de espesor en toda su superficie, con soldadura de alta resistencia. Debera ser respetado el micronaje de no ser asi sera desestimada la oferta. PRESENTAR MUESTRA.</t>
  </si>
  <si>
    <t xml:space="preserve">20 </t>
  </si>
  <si>
    <t>REPUESTO MAS MARCO: De corderito Vellon de 35 cm para limpieza de vidrios, marco PVC. PRESENTAR MUESTRA</t>
  </si>
  <si>
    <t xml:space="preserve">21 </t>
  </si>
  <si>
    <t>REPUESTO MAS MARCO: De corderito Vellon de 45 cm para limpieza de vidrios, marco PVC.PRESENTAR MUESTRA</t>
  </si>
  <si>
    <t xml:space="preserve">22 </t>
  </si>
  <si>
    <t>LUSTRAMUEBLES en aerosol en envase de 360 cc.  COMPOSICION BASICA: CON SILICONAS,SOLVENTES,AGUARRAS,PRINCIPALMENTE  PROPELENTE. Fragancia LAVANDA. Fecha de elaboracion: Menor a 6meses en el momento de la entrega . Fecha de vencimiento Superior a un año posterior a la entrega: Marcas: Blem, Ceramicol, Shell, Brasso o Suiza o similar o Superior.</t>
  </si>
  <si>
    <t xml:space="preserve">23 </t>
  </si>
  <si>
    <t>PAPEL HIGIENICO:  6600 Rollos de papel cofrado blanco x 300 metros, ancho de cada rollo 10 cm , para ser colocados en maquinas de según caracteristicas:  Medidas: ALTO 24 CM - ANCHO 23CM - PROFUNDIDAD 11CM  - DIAMETRO MAXIMO DE LA BOBINA 21,5CM. Se solicitan pack de 8 o 12 rollos por bolson. PRESENTAR MUESTRA.</t>
  </si>
  <si>
    <t xml:space="preserve">24 </t>
  </si>
  <si>
    <t>SECAVIDRIOS con movimiento lateral, confeccionado con inyeccion de poliepropileno, de 45 cm, aproximado, con goma de caucho blanda. Marca Italimpia o similar o superior. PRESENTAR MUESTRA</t>
  </si>
  <si>
    <t xml:space="preserve">25 </t>
  </si>
  <si>
    <t>CABOS TELESCOPICOS: Para ser utilizado en limpieza de altura,construidos en aleacion de aluminio liviano. Deben ser fuerte y flexibles con puntera conica adaptable a secavidrios y enjabonadores, de 4,50 mtrs de largo, disponibles en tres tramos. PRESENTAR MUESTRA</t>
  </si>
  <si>
    <t xml:space="preserve">26 </t>
  </si>
  <si>
    <t>CARRO DE LIMPIEZA CON DOBLE CUBO con división de agua limpia y sucia. Escurridor lateral reforzado. Capacidad total 50 litros. Dos cubetas de 25 litros con manijas plásticas. Ruedas de  ø100 mm facilitan el traslado. PRESENTAR MUESTRA</t>
  </si>
  <si>
    <t xml:space="preserve">27 </t>
  </si>
  <si>
    <t>Carro prensa mopa de pvc de 36 litros, con divisiones con escurridor lateral, con manija curva de plastica de alta resistencia ,ruedas de 80mm o 90mm de diametro aproximadamente. PRESENTAR MUESTRA</t>
  </si>
  <si>
    <t xml:space="preserve">28 </t>
  </si>
  <si>
    <t>Detergente Neutro para  maquina de lavadora secadora de pisos SUTTER LISTO PROFESSIONAL o calidad similar o superior de 5lts. Compuesto por 2.5% etildiglicol, tensioactivo anionico, tensioactivo no aionico, espesante coadyuvantes ,conservantes ,colorante y agua. FECHA DE ELABORACION: MENOR A 6 MESES EN EL MOMENTO DE LA ENTREGA. FECHA DE VENCIMIENTO SUPERIOR A 1 AÑO POSTERIOR A LA ENTREGA. LOS ENVASES DEBEN SER INDEFORMABLES EN SU ESTIBA. PRESENTAR MUESTRA</t>
  </si>
  <si>
    <t xml:space="preserve">29 </t>
  </si>
  <si>
    <t>PAÑO DE MICROFIBRA PARA VIDRIOS, MEDIDAS 40X40cm
Color celeste</t>
  </si>
  <si>
    <t xml:space="preserve">30 </t>
  </si>
  <si>
    <t>Espátula de mango plástico Bi-material antideslizante, hoja de acero inoxidable, pulida a espejo. 80mm de ancho y 110mm de largo. PRESENTAR MUESTRA</t>
  </si>
  <si>
    <t xml:space="preserve">31 </t>
  </si>
  <si>
    <t>Carro multiuso de polipropileno con ruedas montadas en rulemanes. Ruedas delanteras de ø150 mm y traseras de ø200 mm. 
Estructura soporta 100 kg de peso. 2 cubetas de pvc. Medidas 100x60x120
Base de bolsa de pvc standard y tapa de plástico. PRESENTAR MUESTRA</t>
  </si>
  <si>
    <t xml:space="preserve">32 </t>
  </si>
  <si>
    <t>Plumero Plumas Natural. Medidas LARGO TOTAL: 80CM
LARGO CABO: 44CM
LARGO PLUMAS: 36CM</t>
  </si>
  <si>
    <t xml:space="preserve">33 </t>
  </si>
  <si>
    <t>PAÑO 3M 17" AZUL para máquina lavadora, de fibra intermedia. Compuesto de fibra sintética. Disco de baja agresividad. Color verde, rojo o azul. Se aceptara calidad similar o superior. PRESENTAR MUESTRA</t>
  </si>
  <si>
    <t xml:space="preserve">34 </t>
  </si>
  <si>
    <t>BALDE con escurridor oval de 14 litros, material de plástico con manija de plástico</t>
  </si>
  <si>
    <t xml:space="preserve">35 </t>
  </si>
  <si>
    <t>BALDE de 17 litros, material de plástico y manija de metal. Medidas aproximadas Largo: 34 cm. Alto: 31,5 cm. Volumen: 17 lts. Diametro: 32,5 cm.</t>
  </si>
  <si>
    <t xml:space="preserve">36 </t>
  </si>
  <si>
    <t>SOPAPA VENTOSA, de aproximadamente 12 cm de diametro, para detapacion de inodoros con cabo de 50 o 60 cm de madera.</t>
  </si>
  <si>
    <t xml:space="preserve">37 </t>
  </si>
  <si>
    <t>REPUESTO DE MOPA DE 60 X 15CM. Sin cierre, sin botones con tiras o cocidas para colocar la estructura, confeccionadas en algodon 100% color blanco, natural. Marca referencia: ITALIMPIA o similar o superior. PRESENTAR MUESTRA</t>
  </si>
  <si>
    <t xml:space="preserve">38 </t>
  </si>
  <si>
    <t>REPUESTO DE MOPA DE 100 X 15 CM. Sin cierre, sin botones con tiras o cocidas para colocar la estructura, confeccionadas en algodon 100% color blanco, natural. Marca referencia: ITALIMPIA o similar o superior. PRESENTAR MUESTRA</t>
  </si>
  <si>
    <t xml:space="preserve">39 </t>
  </si>
  <si>
    <t>ESTRUCTURA PARA MOPA DE 60 x 15CM. Su estructura debera ser de acero, rigida, bordes redondos, con sujecion de plastico, debera tener movimiento universal y anclaje para todo tipo de mangos. Marca referencia: ITALIMPIA o similar o superior. PRESENTAR MUESTRA</t>
  </si>
  <si>
    <t xml:space="preserve">40 </t>
  </si>
  <si>
    <t>CABOS  de madera con rosca de 2 mtrs (palos no arqueados).</t>
  </si>
  <si>
    <t xml:space="preserve">41 </t>
  </si>
  <si>
    <t>CABOS de madera de 1,30cm, aproximado con rosca para ser utilizados en , brujas de 280 grs y secadores de 40 cm.</t>
  </si>
  <si>
    <t xml:space="preserve">42 </t>
  </si>
  <si>
    <t>ESCOBA. Escobillones plastico de cuerpo y cerdas plasticas (PVC), de no menos de seis hileras de cerdas, de primera calidad. PRESENTAR MUESTRA.</t>
  </si>
  <si>
    <t xml:space="preserve">43 </t>
  </si>
  <si>
    <t>ESCOBILLA para inodoro de mango y cerdas de PVC de bocha de primera calidad, sin canasto. Marca: COLOMBRARO o MASCARDI o calidad similar o superior.</t>
  </si>
  <si>
    <t xml:space="preserve">44 </t>
  </si>
  <si>
    <t>CARRO ZORRA de acero con dos ruedas macizas de goma de 250mm,.NO INFLABLES.estructura  caño grueso de 1 1/4"x1,6mm.Pala construida en una sola pieza medidas de la pala 35x26cm con un espesor aproximado de 3,2mm. Altura 1,40 aproximado. PRESENTAR MUESTRA</t>
  </si>
  <si>
    <t xml:space="preserve">45 </t>
  </si>
  <si>
    <t>CERA INCOLORA. LOS ENVASES DEBEN SER INDEFORMABLES EN SU ESTIBA. Bidones  de 5 Litros  de cera INCOLORA liquida,autobrillante de alto poder curativo para pisos CERAMICOS, BALDOSAS,LAJAS Y PLASTICO en base acuosa. Compuesta principalmente POLIMERO DE ACRILICO, cera de polietileno,butielenglico, tensoactivos no ionicos,conservante.Fecha de elaboracion: Menor a 6meses en el momento de la entrega , Fecha de vencimiento Superior a un año. MARCA SIUZA O BLEM  o similar o  SUPERIOR. PRESENTAR MUESTRA.</t>
  </si>
  <si>
    <t xml:space="preserve">46 </t>
  </si>
  <si>
    <t>CERA ROJA. LOS ENVASES DEBEN SER INDEFORMABLES EN SU ESTIBA. Bidones  de 5 Litros  de cera ROJA liquida,autobrillante de alto poder curativo para pisos CERAMICOS, BALDOSAS,LAJAS Y PLASTICO en base acuosa. Compuesta principalmente POLIMERO DE ACRILICO, cera de polietileno,butielenglico, tensoactivos no ionicos,conservante.Fecha de elaboracion: Menor a 6meses en el momento de la entrega , Fecha de vencimiento Superior a un año. MARCA 8 M  O similar o SUPERIOR. PRESENTAR MUESTRA.</t>
  </si>
  <si>
    <t xml:space="preserve">47 </t>
  </si>
  <si>
    <t>Bobina de papel para mano de 400 m. x 24 cm aproximadamente.
Doble hoja Ecologico de 20 g.
Marca Elite. Valot, Higienol o calidad similar o superior.
PACK x 2 unidades</t>
  </si>
  <si>
    <t xml:space="preserve">48 </t>
  </si>
  <si>
    <t>Rollos de toallas de papel para manos 100% papel tissue blanco de 200mts, hoja simple ancho 19 cm, gramaje entre 25 y 35g/m2, buje 4,6 cm. Marca Blancanieves, Higienol, Elite o de calidad similar o superior.</t>
  </si>
  <si>
    <t xml:space="preserve">49 </t>
  </si>
  <si>
    <t>LAVANDINA Envases de 5 o 4 litros de agua lavandina concentrada (hipoclorito de sodio) con un contenido mínimo de cloro activo de 60g/litro. Marcas tipo Ayudín, Querubín o similar o superior.</t>
  </si>
  <si>
    <t xml:space="preserve">50 </t>
  </si>
  <si>
    <t>Bolsas de polietileno color negro De 0,70m x 0,50m (largo x ancho) de baja densidad y de al menos 60 micrones homogéneos de espesor en toda su superficie y soldadura de alta resistencia.</t>
  </si>
  <si>
    <t xml:space="preserve">51 </t>
  </si>
  <si>
    <t>Bolsas de Consorcio color negro. De 1,00m x0,80m (largo x ancho) con fuelle de baja densidad y de 80 micrones homogéneos de espesor en toda su superficie y soldadura de alta resistencia con fuelle de Consorcio.</t>
  </si>
  <si>
    <t xml:space="preserve">52 </t>
  </si>
  <si>
    <t>Guantes de latex con o sin polvo. Talle M. Cajas x 100 unidades.</t>
  </si>
  <si>
    <t xml:space="preserve">53 </t>
  </si>
  <si>
    <t>Lustrador de muebles. Presentacion de 360 cm3. Marcas de preferencias: Blem o similar o superior.</t>
  </si>
  <si>
    <t xml:space="preserve">54 </t>
  </si>
  <si>
    <t>Detergente para vajilla. Bidon de 5 Litros. Cualquier marca.</t>
  </si>
  <si>
    <t xml:space="preserve">55 </t>
  </si>
  <si>
    <t>Lavandina. Bidon de 5 Litros. Cualquier marca</t>
  </si>
  <si>
    <t xml:space="preserve">56 </t>
  </si>
  <si>
    <t>Trapo franela para muebles. Cualquier marca. 40 x 50 cm. aprox.</t>
  </si>
  <si>
    <t xml:space="preserve">57 </t>
  </si>
  <si>
    <t>Trapo rejilla. Cualquier marca. 40 x 40 cm aprox</t>
  </si>
  <si>
    <t xml:space="preserve">58 </t>
  </si>
  <si>
    <t>Secador de goma para piso de 40 cm. aprox Cualquier marca. Cualquier color.</t>
  </si>
  <si>
    <t xml:space="preserve">59 </t>
  </si>
  <si>
    <t>Trapo de piso grande. Cualquier marca. 58 x 60 cm. aprox</t>
  </si>
  <si>
    <t xml:space="preserve">60 </t>
  </si>
  <si>
    <t>Desodorante para piso. Cualquier marca. Cualquier aroma. Bidon de 5 litros.</t>
  </si>
  <si>
    <t xml:space="preserve">61 </t>
  </si>
  <si>
    <t>Cera roja para pisos. Preferentemente marca Suiza, calidad similar o superior. Bidon de 5 litros</t>
  </si>
  <si>
    <t xml:space="preserve">62 </t>
  </si>
  <si>
    <t>Escobilla para inodoro de mango y cerdas de PVC, de bocha de primera calidad, con depósito</t>
  </si>
  <si>
    <t xml:space="preserve">63 </t>
  </si>
  <si>
    <t>Escobillones plásticos de cuerpo y cercas plásticas (PVC), de no menos de 6 hileras de cerdas, de primera calidad, con mango de 1,20m de largo de metal revestido en plástico</t>
  </si>
  <si>
    <t xml:space="preserve">64 </t>
  </si>
  <si>
    <t>Secador de piso de goma de 40 cm aprox, reforzado con vara de acero.</t>
  </si>
  <si>
    <t xml:space="preserve">65 </t>
  </si>
  <si>
    <t>Bolsa de consorcio de polietileno de color no transparente de 1,00 x 0,80 mts (largo x ancho) con fuelle, de baja densidad y de 80 micrones homogéneos de espesor en toda su superficie y soldadura de alta resistencia con fuelle.</t>
  </si>
  <si>
    <t xml:space="preserve">66 </t>
  </si>
  <si>
    <t>BoLSAS CHICAS DE POLIETILENO, Bolsas de residuo chica de polietileno de color negro de aprox. 0.50 x 0.70 mts (largo  x ancho) con fuelle, de baja densidad, homogéneos de espesor en toda sus superficie y soldadura de alta resistencia</t>
  </si>
  <si>
    <t xml:space="preserve">67 </t>
  </si>
  <si>
    <t>Limpia vidrios 
900ml de volumen neto/ tipo repuesto
Fragancia: Tradicional
Formato: liquido</t>
  </si>
  <si>
    <t xml:space="preserve">68 </t>
  </si>
  <si>
    <t>Escobillones  de cuerpo y cerdas plásticas (PVC) , de no menos de sies hileras de cerdas, de primera calidad, Mascardi, Fiorentina o La Gauchita calidad similar o superior</t>
  </si>
  <si>
    <t xml:space="preserve">69 </t>
  </si>
  <si>
    <t>Paño absorbente (tipo balerina para piso) resistente al hipoclorito de sodio 50x50cm aprox. Mortimer o similar o superior.</t>
  </si>
  <si>
    <t xml:space="preserve">70 </t>
  </si>
  <si>
    <t>Esponjas de acero inoxidable mediana Mortimer o similar o superior.</t>
  </si>
  <si>
    <t xml:space="preserve">71 </t>
  </si>
  <si>
    <t>Desodorante para pisos  por 5 litros Procenex, Mr. Musculo, Poett o similar o superior Concentrado. Fragancias varias. Fecha de elaboración 2023</t>
  </si>
  <si>
    <t xml:space="preserve">72 </t>
  </si>
  <si>
    <t>Bidón de PEAD de 5L c/u conteniendo cera acrílica para pisos de mosaicos lavables tipo baldosas graníticas, goma, cerámicos, etc marca Glo-Cot, 8M o similar o superior roja, que sea resistente al tránsito, brillo, durabilidad, acabado, no deje vetas ni marcas de pisadas, olor agradable. Especificaciones en la etiqueta del envase.</t>
  </si>
  <si>
    <t xml:space="preserve">73 </t>
  </si>
  <si>
    <t>Lustramuebles en aerosol en envase de 360 cc, Marcas: Blem, Ceramicol o Suiza  o similar o superior. Fecha de elaboración 2023</t>
  </si>
  <si>
    <t xml:space="preserve">74 </t>
  </si>
  <si>
    <t>Bolsas de residuos de  polietileno de color negro de 1.00 m x 0,80 m con fuelle, de 80 micrones de espesor y soldadura de alta resistencia, tipo Consorcio.</t>
  </si>
  <si>
    <t xml:space="preserve">75 </t>
  </si>
  <si>
    <t>Bolsas de polietileno de 0,45 cm x 0,60 cm de color no transparente, de 60 micrones de espesor tipo oficina</t>
  </si>
  <si>
    <t xml:space="preserve">76 </t>
  </si>
  <si>
    <t>Fibro Esponja cuadriculada de 100x60x40 aprox Mortimer o similar o superior.</t>
  </si>
  <si>
    <t xml:space="preserve">77 </t>
  </si>
  <si>
    <t>Bidón 5L. Jabón líquido formulado para lavado de manos en condiciones de suciedad normal, con principios biodegradables y humectantes, dejando la piel suave y perfumada, pH neutro Fragancias limón, coco, lavanda, jazmin, manzana, vainilla, aloe vera, Entregar un mínimo de 2 ó 3 fragancias.</t>
  </si>
  <si>
    <t xml:space="preserve">78 </t>
  </si>
  <si>
    <t>Bobinas industrial de 400mts. de toallas de papel blanco, doble hoja  para manos de 22 - 26cm ancho</t>
  </si>
  <si>
    <t xml:space="preserve">79 </t>
  </si>
  <si>
    <t>Trapos rejilla reforzados, 100% puro algodón, trama doble, 40X45cm aproximadamente Media naranja, Ranchera, Sed metal y La Gauchita o similar o superior.</t>
  </si>
  <si>
    <t xml:space="preserve">80 </t>
  </si>
  <si>
    <t>Bidón de PEAD (polietileno de alta densidad) de Hipoclorito de sodio, solución con una concentración de 60g/litro. Con especificaciones en la etiqueta. Marca: Ayudin, Querubin o similar o superior. Presentación: Bidón plástico de 4 litros. La fecha de vencimiento deberá ser posterior a 120 días como mínimo de la fecha de entrega</t>
  </si>
  <si>
    <t xml:space="preserve">81 </t>
  </si>
  <si>
    <t>Paño franela de composición 100% algodón de aproximadamente 50 x 50 cm Marca Media Naranja, La Gauchita o Ranchera o similar o superior.</t>
  </si>
  <si>
    <t xml:space="preserve">82 </t>
  </si>
  <si>
    <t>Limpiador Cremoso con micropartículas envase x 750 g., marca Cif, Mr. Musculo o similar o superior.</t>
  </si>
  <si>
    <t xml:space="preserve">83 </t>
  </si>
  <si>
    <t>Paño absorbente (tipo balerina) resistente al hipoclorito de sodio 40x40cm aprox. Mortimer o similar o superior.</t>
  </si>
  <si>
    <t xml:space="preserve">84 </t>
  </si>
  <si>
    <t>Rollo de papel higiénico blanco 300mts, hoja simple ancho 9,5 cm, buje 4,6cm, Blancanieves, Higienol, Elite o similar o superior.</t>
  </si>
  <si>
    <t xml:space="preserve">85 </t>
  </si>
  <si>
    <t>Rollos de toallas de papel para mano 100% papel tissue blanco de 200mts, hoja simple ancho 19cm, gramaje  entre 25 y 35gr/m2, buje 4,6cm.</t>
  </si>
  <si>
    <t xml:space="preserve">86 </t>
  </si>
  <si>
    <t>Bidones de detergente lavavajilla por 5 L, detergente tipo  cremoso con glicerina,. Marca: Ala, Cif o Magistral o similar o superior.</t>
  </si>
  <si>
    <t xml:space="preserve">87 </t>
  </si>
  <si>
    <t>Baldes de acero inoxidable, centrifugo, con pedal, ruedas reforzadas, tapón de desagote, 2 mopas y palo telescópico, con manija para facil traslado, garantia por un año</t>
  </si>
  <si>
    <t xml:space="preserve">88 </t>
  </si>
  <si>
    <t>Aromatizante de ambiente de fragancia indistinta. Poett, Glade, Air Wick o similar o superior</t>
  </si>
  <si>
    <t xml:space="preserve">89 </t>
  </si>
  <si>
    <t>Liquido de 1 L para mopa de barrido para pisos Ceramicol, Qualibest, 8M o similar o superior. Fecha de elaboración 2023</t>
  </si>
  <si>
    <t xml:space="preserve">90 </t>
  </si>
  <si>
    <t>Par de guantes extra resistente negro Nº7 de triple capa de látex natural. Interior afelpado de puro algodón y puño más largo  aprox. de 35 cm. Mapa Industrial o similar o superior carecteristicas y calidad.</t>
  </si>
  <si>
    <t xml:space="preserve">91 </t>
  </si>
  <si>
    <t>Par de guantes extra resistente negro Nº9 de triple capa de látex natural. Interior afelpado de puro algodón y puño más largo  aprox. de 35 cm. Mapa Industrial o similar o superior carecteristicas y calidad.</t>
  </si>
  <si>
    <t xml:space="preserve">92 </t>
  </si>
  <si>
    <t>Repuesto de mopa de barrido  profesional algodón de alta calidad hilo de algodón con puntas cortadas  fundas 50% algodón 50% poliéster de 60 x 15cm con botones</t>
  </si>
  <si>
    <t xml:space="preserve">93 </t>
  </si>
  <si>
    <t>Repuesto de mopa de barrido  profesional algodón de alta calidad hilo de algodón con puntas cortadas  fundas 50% algodón 50% poliéster de 100 x 15cm con botones</t>
  </si>
  <si>
    <t xml:space="preserve">94 </t>
  </si>
  <si>
    <t>Botella plástica amarilla no transparente de 1 litro conteniendo hipoclorito de sodio en concentración de 60 grs por litro aprox. La fecha de vencimiento deberá ser posterior a 120 días como mínimo de la fecha de entrega Ayudín, Querubín, Esencial, similar o superior</t>
  </si>
  <si>
    <t xml:space="preserve">95 </t>
  </si>
  <si>
    <t>Cepillo de mano con cerdas de muy alta resistencia y dureza. Permite remover las suciedades y manchas más difíciles, con mango</t>
  </si>
  <si>
    <t xml:space="preserve">96 </t>
  </si>
  <si>
    <t>Repuestos del paño lavador de vidrios de poliamida/poliéster de 25cm aprox</t>
  </si>
  <si>
    <t xml:space="preserve">97 </t>
  </si>
  <si>
    <t>Secavidrio  de uso profesional.. Fabricado 100%  en acero inoxidable, puño y vaina. Apto para extensiones con puntera conica. De 25cm aprox</t>
  </si>
  <si>
    <t xml:space="preserve">98 </t>
  </si>
  <si>
    <t>Secador de piso de goma blanco de 50 cm aprox, reforzado con vara de acero.</t>
  </si>
  <si>
    <t xml:space="preserve">99 </t>
  </si>
  <si>
    <t>Trapo de piso blanco 100% puro algodón frisado Fibra larga compactado o reconstituido aprox. de 58 x 60 cm. aprox costura overlock - ribeteados en dos de sus lados. Pesp: 175 gramos Marca Media Naranja, Ranchera o similar o superior.</t>
  </si>
  <si>
    <t xml:space="preserve">100 </t>
  </si>
  <si>
    <t>Escobilla para inodoro de mango y cerdas de PVC  de bocha de primera calidad con la base Colombraro o Mascardi o similar o superior</t>
  </si>
  <si>
    <t xml:space="preserve">101 </t>
  </si>
  <si>
    <t>Balde plástico de PVC, reforzado , pico vertedor y manija volcable de 17 litros</t>
  </si>
  <si>
    <t xml:space="preserve">102 </t>
  </si>
  <si>
    <t>Cabos de madera de pido con rosca de 22mm y de 1.5mts de largo</t>
  </si>
  <si>
    <t xml:space="preserve">103 </t>
  </si>
  <si>
    <t>Contenedores plasticos para residuos de robusta estructura con tapa reforzada, manijas y ruedas de 125L de capacidad Wenco o similar o superior</t>
  </si>
  <si>
    <t xml:space="preserve">104 </t>
  </si>
  <si>
    <t>Envase Pet x 500 cc con gatillo spray transparente</t>
  </si>
  <si>
    <t xml:space="preserve">105 </t>
  </si>
  <si>
    <t>Envase de plástico resistente transparente para jabon liquido con valvula x 500cc</t>
  </si>
  <si>
    <t xml:space="preserve">106 </t>
  </si>
  <si>
    <t>Plumero grande de plumas de ñandú natural</t>
  </si>
  <si>
    <t xml:space="preserve">107 </t>
  </si>
  <si>
    <t>Limpiador para inodoros y urinarios. Limpia, desincrusta, desinfecta y desodoriza,remueve el sarro y manchas inclusive bajo el agua.</t>
  </si>
  <si>
    <t xml:space="preserve">108 </t>
  </si>
  <si>
    <t>Agua lavandina concentrada (hipoclorito de sodio) contenido de cloro activo de 55 g/l. Bidón por 5 Lt. Habilitado por ANMAT y con número de registro habilitante en etiqueta Especificaciones de Envasado: fecha de vencimiento posterior a 120 días desde la fecha de recepción.</t>
  </si>
  <si>
    <t xml:space="preserve">109 </t>
  </si>
  <si>
    <t>BOLSAS CONSORCIO Bolsas de polietileno de color negro no transparente de 80 cm x 100 cm (ancho x largo) con fuelle, de baja densidad y de 80 micrones homogeneos de espesor en toda su superficie y soldadura de alta resistencia, con fuelle. Presentacion por 100 unidades</t>
  </si>
  <si>
    <t xml:space="preserve">110 </t>
  </si>
  <si>
    <t>BOLSAS DE OFICINAS/LABORATORIO  Bolsas de polietileno, de color negro no transparente de tamano 45x60cm (anchoxlargo),con fuelle de baja densidad de 60 micrones,homogeneos de espesor en toda su superficie, con soldadura de alta resistencia.(presentacion de 100 unidades). Se estima se usan 40 bolsas por mes</t>
  </si>
  <si>
    <t xml:space="preserve">111 </t>
  </si>
  <si>
    <t>Lustra muebles cera en aerosol  360 ml tipo blem, ceramicol, cif o similar o superior.</t>
  </si>
  <si>
    <t xml:space="preserve">112 </t>
  </si>
  <si>
    <t>Agua lavandina concentrada (hipoclorito de sodio) 
Triple accion 4 LT</t>
  </si>
  <si>
    <t xml:space="preserve">113 </t>
  </si>
  <si>
    <t>Papel aluminio x rollo de 40 cm ancho por 50 metros. Presentacion por kilo. Grueso, 25 micrones de espesor.</t>
  </si>
  <si>
    <t xml:space="preserve">114 </t>
  </si>
  <si>
    <t>Limpiavidrio cif ULTRA RAPIDO o calidad similar o superior líquido por 5 Litros</t>
  </si>
  <si>
    <t xml:space="preserve">115 </t>
  </si>
  <si>
    <t>FRANELAS Pano franela de composicion 100% algodon de aproximadamente 50 x 50 cm aprox. Marca: Media Naranja, La Gauchit, Ranchera o calidad similar o superior.</t>
  </si>
  <si>
    <t xml:space="preserve">116 </t>
  </si>
  <si>
    <t>REJILLA Trapos rejilla reforzados, 100% puro algodon, trama triple, 50X60cm aproximadamente Marca: MEDIA NARANJA o calidad similar o superior.</t>
  </si>
  <si>
    <t xml:space="preserve">117 </t>
  </si>
  <si>
    <t>TRAPO DE PISO Trapos de piso blanco, 100 % puro algodon (sin fibras de nylon) pesado no compactado ni reconstituido aprox. 50 x 60 cm costura overlock ribeteados en dos de sus lados. Marca: Media Naranja o Ranchera o calidad similar o superior.</t>
  </si>
  <si>
    <t xml:space="preserve">118 </t>
  </si>
  <si>
    <t>AROMATIZANTES DE AMBIENTES EN aerosoles tipo GLADE lysoform, POETT o calidad similar o superior</t>
  </si>
  <si>
    <t xml:space="preserve">119 </t>
  </si>
  <si>
    <t>Bobina de papel 400 m. x30.5x23 cm. de 20 g. Doble hoja. blanco ecológico. Marca Elite.Valot. Higienol o similar o superior. PRESENTACION POR 2 UNIDADES</t>
  </si>
  <si>
    <t xml:space="preserve">120 </t>
  </si>
  <si>
    <t>Líquido limpiador concentrado y perfumado, que no deje vetas ni marcas. Marca: CIF, Procenex o similar o superior. Bidón x 5 litros.</t>
  </si>
  <si>
    <t xml:space="preserve">121 </t>
  </si>
  <si>
    <t>Escobillones plasticos de cuerpo y cerdas plasticas (PVC), de no menos de 6 hileras de cerdas, de primera calidad, con mango de 1,20m de largo de metal revestido en plastico. Marcas: Mascardi, La Gauchita, similar o superior.</t>
  </si>
  <si>
    <t xml:space="preserve">122 </t>
  </si>
  <si>
    <t>Papel higienico VALOT o calidad SIMILAR o SUPERIOR medidas 10cm por 200 mts dobre hoja blanco 15,5 grs. Diametro interno del cono 5.5cm minimo 6 cm maximo  y diametro externo del rollo no mayor a 16cm (presentacion por 16 unidades). PRESENTAR MUESTRA.</t>
  </si>
  <si>
    <t xml:space="preserve">123 </t>
  </si>
  <si>
    <t>Limpia inodoros, desinfectante y desodorizante, quitasarro. Marca: Drastik o calidad similar o superior. Presentacion por 500cc.</t>
  </si>
  <si>
    <t xml:space="preserve">124 </t>
  </si>
  <si>
    <t>BOLSAS DE ARRANQUE MEDIANAS, de polietileno transparente aprox 20x30 cm. Rollo de 750 g</t>
  </si>
  <si>
    <t xml:space="preserve">125 </t>
  </si>
  <si>
    <t>Shampoo de tocador Eco Plus (Concentrado). Marca VALOT o calidad similar o superior, bidón de 5 litros. Carácteristicas: PH neutro, balanceado, formulado con tensioactivos (mejoran la densidad del jabón). Contiene emolientes que favorecen la protección cutánea. Equivalencias: 5 litros de jabón líquido Eco Plus equivale aproximadamente a 25 litros de otros jabones líquidos. Presentación: caja por dos bidones. Fecha de elaboración: 2do semestre de 2022. Fecha de vencimiento: deberá ser de al menos  días posterior a la fecha de entrega.</t>
  </si>
  <si>
    <t xml:space="preserve">126 </t>
  </si>
  <si>
    <t>Palas totalmente plásticas, con mango largo reforzado tipo aeropuerto para mayor capacidad de contención Marca Colombraro, La Gauchita o Italimpia o calidad similar o superior.</t>
  </si>
  <si>
    <t xml:space="preserve">127 </t>
  </si>
  <si>
    <t>Escobilla para inodoro de mango y cerdas de PVC de bocha de primera calidad tipo Colombraro o Mascardi o similar carecteristicas y calidad</t>
  </si>
  <si>
    <t xml:space="preserve">128 </t>
  </si>
  <si>
    <t>Mopa de barrido profesional algodón de alta calidad hilo de algodón con puntas cortadas fundas 50% algodón 50% poliéster 60cm x 15 cm peso tipo: Cotton dust mop de Italimpia o calidad similar o superior, con cabo nodizado de 150cm c/u tipo Italimpia y armazón correspondiente.</t>
  </si>
  <si>
    <t xml:space="preserve">129 </t>
  </si>
  <si>
    <t>Repuesto funda de mopa de barrido profesional de tela de algodón y ribetes azules muy fuerte. Hilado 100% algodón. Medida tipo americana x 100 cm. Tipo Italimpia, Mopa seca Pro o calidad similar o superior.</t>
  </si>
  <si>
    <t xml:space="preserve">130 </t>
  </si>
  <si>
    <t>De Paño absorbente (tipo balerina para piso) resistente al hipoclorito de sodio 50x50cm aprox por 12 unidades</t>
  </si>
  <si>
    <t xml:space="preserve">131 </t>
  </si>
  <si>
    <t>Cera Negra Emulsionada tipo 8m Negra Diversey X5l. Se aceptara calidad similar o superior.</t>
  </si>
  <si>
    <t xml:space="preserve">132 </t>
  </si>
  <si>
    <t>Cera Roja Emulsionada tipo 8m Negra Diversey X5l. Se aceptara calidad similar o superior.</t>
  </si>
  <si>
    <t xml:space="preserve">133 </t>
  </si>
  <si>
    <t>Agua lavandina concentrada, bidón de 4 litros (hipoclorito de sodio) con un contenido mínimo de cloro activo de 55 g / litro. Marcas Tipo: AYUDIN o QUERUBIN PREMIUM. Se aceptará calidad SIMILAR o SUPERIOR Fecha de elaboración: 2do. semestre 2023. Fecha de vencimiento: deberá ser de al menos 180 días posterior a la fecha de entrega.</t>
  </si>
  <si>
    <t xml:space="preserve">134 </t>
  </si>
  <si>
    <t>Bobina de toalla de papel PACK 2 unidades. 20 cm de ancho, troquelado, gofrado, buena calidad de absorcion,  x 400 metros aprox. Papel BLANCO.</t>
  </si>
  <si>
    <t xml:space="preserve">135 </t>
  </si>
  <si>
    <t>Bolsas de polietileno  de color negro no transparente de tamaño 45 x 70 (ancho x largo) cm, con fuelle, de baja densidad y de 60 micrones homogéneos de espesor en toda su superficie. Pack por 100 unidades</t>
  </si>
  <si>
    <t xml:space="preserve">136 </t>
  </si>
  <si>
    <t>Cera roja para pisos. Autobrillo. Presentación: bidón por 5 litros. Marcas tipo: SUIZA, 8M, Zelnova ETC. Se aceptará calidad SIMILAR o SUPERIOR  Fecha de elaboración: 2do. semestre de 2023. Fecha de vencimiento: deberá ser de almenos 180 posterior a la fecha de entrega.</t>
  </si>
  <si>
    <t xml:space="preserve">137 </t>
  </si>
  <si>
    <t>Detergente sintético, bidón PEAD de 5 litros p/ lavado en gral. y Biodegradable. Especificaciones: Material uniforme libre de partículas de grasa y suciedad.  Fecha de elaboración: 2do semestre de 2023. Fecha de vencimiento: deberá ser de al menos 180 días posterior a la fecha de entrega.</t>
  </si>
  <si>
    <t xml:space="preserve">138 </t>
  </si>
  <si>
    <t>Esponja metálica bronce. tipo VIRULANA. Se aceptará calidad SIMILAR o SUPERIOR</t>
  </si>
  <si>
    <t xml:space="preserve">139 </t>
  </si>
  <si>
    <t>Fibra esponja cuadriculada. Medidas 100x60x40. tipo MORTIMER. Se aceptará calidad SIMILAR o SUPERIOR</t>
  </si>
  <si>
    <t xml:space="preserve">140 </t>
  </si>
  <si>
    <t>Limpiador en gel con lavandina. Marcas Tipo: CIF, Ayudin. Contenido por botella: 500 ml. / 750 g. Fragancia: indistinta. Fecha de elaboración: 2do. semestre 2023. Fecha de vencimiento: deberá ser de 180 días posterior a la fecha de entrega. Se aceptará calidad SIMILAR o SUPERIOR</t>
  </si>
  <si>
    <t xml:space="preserve">141 </t>
  </si>
  <si>
    <t>Acondicionador de pisos, bidón de 5 litros. Limpiador para pisos de cerámicas, mosaicos, granitos, baldosas, lajas y plásticos. Marca tipo: ECHO. Fecha de elaboración: 2do semestre de 2023. Fecha de vencimiento: deberá ser de al menos 180 días posterior a la fecha de entrega. Se aceptará calidad SIMILAR o SUPERIOR</t>
  </si>
  <si>
    <t xml:space="preserve">142 </t>
  </si>
  <si>
    <t>Líquido secuestrante de polvo. Presentación: bidón de 5 litros. Para uso con mopas planas de barrido, sobre pisos plásticos, granitos, mármoles, goma, madera, etc. Producto listo para ser usado. Marcas tipo:  DUST MOP, SUIZA, ONE, ZELNOVA, 8M, FLASH, HORIZONTE, ETC. Se aceptará calidad SIMILAR o SUPERIOR. Fragancia: INDISTINTO. Fecha de elaboración: 2do. semestre de 2023. Fecha de vencimiento: deberá de ser 180 dias posterior a la fecha de entrega.</t>
  </si>
  <si>
    <t xml:space="preserve">143 </t>
  </si>
  <si>
    <t>Trapo de piso consorcio. Composición: 100% algodón. Color Blanco. Medidas: 60 x 70 cm. aprox</t>
  </si>
  <si>
    <t xml:space="preserve">144 </t>
  </si>
  <si>
    <t>Rollos de papel aluminio (30 cm. x 5 m).</t>
  </si>
  <si>
    <t xml:space="preserve">145 </t>
  </si>
  <si>
    <t>Rollos film plástico autoadherente (30 cm. x 30 metros).</t>
  </si>
  <si>
    <t xml:space="preserve">146 </t>
  </si>
  <si>
    <t>Trapo franela. Triple frizado, tamaño 40 x 50 cm. aprox. Peso 38 gr. Puro Algodón (98,5%). Proceso de teñido firme. Se aceptará calidad SIMILAR o SUPERIOR</t>
  </si>
  <si>
    <t xml:space="preserve">147 </t>
  </si>
  <si>
    <t>Trapo rejilla triple profesional. Composición: 100% algodón. Medidas: 48 x 60 cm. aprox. Color: crudo con guardas centrales azul y roja.  Características:   Tejido de punto MALLA TRIPLE para máximo rendimiento.</t>
  </si>
  <si>
    <t xml:space="preserve">148 </t>
  </si>
  <si>
    <t>Secador o escurridor DE PISO con goma intercambiable. Color: indistinto. 40 cm. aprox de ancho minimo. Con palo metálico.</t>
  </si>
  <si>
    <t xml:space="preserve">149 </t>
  </si>
  <si>
    <t>Papel higiénico, bolsones de 16 rollos. Marca VALOT o calidad similar o superior. Rollos de 200 mts., diametro interno del cono 5.5cm minimo 6 cm maximo  y diametro externo del rollo no mayor a 16cm. Color papel: BLANCO. PRESENTAR MUESTRA.</t>
  </si>
  <si>
    <t>Total Oferta</t>
  </si>
  <si>
    <t>_____________________________</t>
  </si>
  <si>
    <t xml:space="preserve">Firma y sello del oferente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</si>
</sst>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000000"/>
      <name val="Arial"/>
    </font>
    <font>
      <sz val="11"/>
      <color rgb="FF000000"/>
      <name val="Arial"/>
    </font>
    <font>
      <b/>
      <sz val="11"/>
      <color rgb="FF000000"/>
      <name val="Calibri"/>
    </font>
    <font>
      <u/>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left/>
      <right/>
      <top/>
      <bottom/>
      <diagonal/>
    </border>
    <border>
      <left/>
      <right/>
      <top style="thin">
        <color rgb="FF808080"/>
      </top>
      <bottom style="thin">
        <color rgb="FF808080"/>
      </bottom>
      <diagonal/>
    </border>
    <border>
      <left style="thin">
        <color rgb="FF000000"/>
      </left>
      <right/>
      <top style="thin">
        <color rgb="FF808080"/>
      </top>
      <bottom style="thin">
        <color rgb="FF808080"/>
      </bottom>
      <diagonal/>
    </border>
    <border>
      <left/>
      <right style="thin">
        <color rgb="FF000000"/>
      </right>
      <top style="thin">
        <color rgb="FF808080"/>
      </top>
      <bottom style="thin">
        <color rgb="FF808080"/>
      </bottom>
      <diagonal/>
    </border>
    <border>
      <left/>
      <right style="thin">
        <color rgb="FF808080"/>
      </right>
      <top/>
      <bottom style="thin">
        <color rgb="FF808080"/>
      </bottom>
      <diagonal/>
    </border>
    <border>
      <left style="thin">
        <color rgb="FF000000"/>
      </left>
      <right style="thin">
        <color rgb="FF808080"/>
      </right>
      <top/>
      <bottom style="thin">
        <color rgb="FF80808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top"/>
    </xf>
    <xf numFmtId="0" fontId="0" fillId="0" borderId="0" xfId="0" applyAlignment="1">
      <alignment vertical="top"/>
    </xf>
    <xf numFmtId="2" fontId="2" fillId="3" borderId="4" xfId="0" applyNumberFormat="1" applyFont="1" applyFill="1" applyBorder="1" applyAlignment="1">
      <alignment horizontal="right"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2" fontId="2" fillId="3" borderId="4" xfId="0" applyNumberFormat="1" applyFont="1" applyFill="1" applyBorder="1" applyAlignment="1">
      <alignment horizontal="center" vertical="top"/>
    </xf>
    <xf numFmtId="2" fontId="2" fillId="4" borderId="4" xfId="0" applyNumberFormat="1" applyFont="1" applyFill="1" applyBorder="1" applyAlignment="1">
      <alignment horizontal="right" vertical="top"/>
    </xf>
    <xf numFmtId="0" fontId="2" fillId="4" borderId="5" xfId="0" applyFont="1" applyFill="1" applyBorder="1" applyAlignment="1">
      <alignment horizontal="center" vertical="top"/>
    </xf>
    <xf numFmtId="0" fontId="2" fillId="4" borderId="4" xfId="0" applyFont="1" applyFill="1" applyBorder="1" applyAlignment="1">
      <alignment horizontal="center" vertical="top"/>
    </xf>
    <xf numFmtId="0" fontId="2" fillId="4" borderId="4" xfId="0" applyFont="1" applyFill="1" applyBorder="1" applyAlignment="1">
      <alignment horizontal="center" vertical="top" wrapText="1"/>
    </xf>
    <xf numFmtId="2" fontId="2" fillId="4" borderId="4" xfId="0" applyNumberFormat="1" applyFont="1" applyFill="1" applyBorder="1" applyAlignment="1">
      <alignment horizontal="center" vertical="top"/>
    </xf>
    <xf numFmtId="0" fontId="3"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6"/>
  <sheetViews>
    <sheetView tabSelected="1" workbookViewId="0">
      <selection activeCell="F166" sqref="F166:G166"/>
    </sheetView>
  </sheetViews>
  <sheetFormatPr baseColWidth="10" defaultColWidth="9.140625" defaultRowHeight="15" x14ac:dyDescent="0.25"/>
  <cols>
    <col min="1" max="1" width="10" customWidth="1"/>
    <col min="2" max="2" width="16" customWidth="1"/>
    <col min="3" max="3" width="19" customWidth="1"/>
    <col min="4" max="4" width="9.140625" style="5"/>
    <col min="5" max="5" width="37" customWidth="1"/>
    <col min="6" max="7" width="15" customWidth="1"/>
  </cols>
  <sheetData>
    <row r="1" spans="1:7" x14ac:dyDescent="0.25">
      <c r="A1" s="17" t="s">
        <v>0</v>
      </c>
      <c r="B1" s="17"/>
      <c r="C1" s="17"/>
      <c r="D1" s="18"/>
      <c r="E1" s="17"/>
      <c r="F1" s="17"/>
      <c r="G1" s="17"/>
    </row>
    <row r="3" spans="1:7" ht="15" customHeight="1" x14ac:dyDescent="0.25">
      <c r="A3" s="19" t="s">
        <v>1</v>
      </c>
      <c r="B3" s="19"/>
      <c r="C3" s="19"/>
      <c r="D3" s="19"/>
      <c r="E3" s="19"/>
      <c r="F3" s="19"/>
      <c r="G3" s="19"/>
    </row>
    <row r="4" spans="1:7" x14ac:dyDescent="0.25">
      <c r="A4" s="19" t="s">
        <v>2</v>
      </c>
      <c r="B4" s="19"/>
      <c r="C4" s="19"/>
      <c r="D4" s="19"/>
      <c r="E4" s="19"/>
    </row>
    <row r="5" spans="1:7" x14ac:dyDescent="0.25">
      <c r="A5" s="19" t="s">
        <v>3</v>
      </c>
      <c r="B5" s="19"/>
      <c r="C5" s="19"/>
      <c r="D5" s="19"/>
      <c r="E5" s="19"/>
    </row>
    <row r="6" spans="1:7" x14ac:dyDescent="0.25">
      <c r="A6" s="19" t="s">
        <v>4</v>
      </c>
      <c r="B6" s="19"/>
      <c r="C6" s="19"/>
      <c r="D6" s="19"/>
      <c r="E6" s="19"/>
    </row>
    <row r="8" spans="1:7" x14ac:dyDescent="0.25">
      <c r="A8" s="19" t="s">
        <v>5</v>
      </c>
      <c r="B8" s="19"/>
      <c r="C8" s="19"/>
      <c r="D8" s="19"/>
      <c r="E8" s="19"/>
    </row>
    <row r="9" spans="1:7" x14ac:dyDescent="0.25">
      <c r="A9" s="19" t="s">
        <v>6</v>
      </c>
      <c r="B9" s="19"/>
      <c r="C9" s="19"/>
      <c r="D9" s="19"/>
      <c r="E9" s="19"/>
    </row>
    <row r="11" spans="1:7" x14ac:dyDescent="0.25">
      <c r="A11" s="2" t="s">
        <v>7</v>
      </c>
      <c r="B11" s="1" t="s">
        <v>8</v>
      </c>
      <c r="C11" s="1" t="s">
        <v>9</v>
      </c>
      <c r="D11" s="4" t="s">
        <v>10</v>
      </c>
      <c r="E11" s="1" t="s">
        <v>11</v>
      </c>
      <c r="F11" s="1" t="s">
        <v>12</v>
      </c>
      <c r="G11" s="3" t="s">
        <v>13</v>
      </c>
    </row>
    <row r="12" spans="1:7" ht="42.75" x14ac:dyDescent="0.25">
      <c r="A12" s="7" t="s">
        <v>14</v>
      </c>
      <c r="B12" s="8" t="s">
        <v>15</v>
      </c>
      <c r="C12" s="8" t="s">
        <v>16</v>
      </c>
      <c r="D12" s="6">
        <v>150</v>
      </c>
      <c r="E12" s="9" t="s">
        <v>17</v>
      </c>
      <c r="F12" s="10"/>
      <c r="G12" s="10" t="e">
        <f t="shared" ref="G12:G43" si="0">(D12*F12)</f>
        <v>#VALUE!</v>
      </c>
    </row>
    <row r="13" spans="1:7" ht="85.5" x14ac:dyDescent="0.25">
      <c r="A13" s="12" t="s">
        <v>18</v>
      </c>
      <c r="B13" s="13" t="s">
        <v>15</v>
      </c>
      <c r="C13" s="13" t="s">
        <v>16</v>
      </c>
      <c r="D13" s="11">
        <v>40</v>
      </c>
      <c r="E13" s="14" t="s">
        <v>19</v>
      </c>
      <c r="F13" s="15"/>
      <c r="G13" s="15" t="e">
        <f t="shared" si="0"/>
        <v>#VALUE!</v>
      </c>
    </row>
    <row r="14" spans="1:7" ht="57" x14ac:dyDescent="0.25">
      <c r="A14" s="7" t="s">
        <v>20</v>
      </c>
      <c r="B14" s="8" t="s">
        <v>15</v>
      </c>
      <c r="C14" s="8" t="s">
        <v>16</v>
      </c>
      <c r="D14" s="6">
        <v>100</v>
      </c>
      <c r="E14" s="9" t="s">
        <v>21</v>
      </c>
      <c r="F14" s="10"/>
      <c r="G14" s="10" t="e">
        <f t="shared" si="0"/>
        <v>#VALUE!</v>
      </c>
    </row>
    <row r="15" spans="1:7" ht="71.25" x14ac:dyDescent="0.25">
      <c r="A15" s="12" t="s">
        <v>22</v>
      </c>
      <c r="B15" s="13" t="s">
        <v>15</v>
      </c>
      <c r="C15" s="13" t="s">
        <v>16</v>
      </c>
      <c r="D15" s="11">
        <v>30</v>
      </c>
      <c r="E15" s="14" t="s">
        <v>23</v>
      </c>
      <c r="F15" s="15"/>
      <c r="G15" s="15" t="e">
        <f t="shared" si="0"/>
        <v>#VALUE!</v>
      </c>
    </row>
    <row r="16" spans="1:7" ht="85.5" x14ac:dyDescent="0.25">
      <c r="A16" s="7" t="s">
        <v>24</v>
      </c>
      <c r="B16" s="8" t="s">
        <v>15</v>
      </c>
      <c r="C16" s="8" t="s">
        <v>16</v>
      </c>
      <c r="D16" s="6">
        <v>144</v>
      </c>
      <c r="E16" s="9" t="s">
        <v>25</v>
      </c>
      <c r="F16" s="10"/>
      <c r="G16" s="10" t="e">
        <f t="shared" si="0"/>
        <v>#VALUE!</v>
      </c>
    </row>
    <row r="17" spans="1:7" ht="85.5" x14ac:dyDescent="0.25">
      <c r="A17" s="12" t="s">
        <v>26</v>
      </c>
      <c r="B17" s="13" t="s">
        <v>15</v>
      </c>
      <c r="C17" s="13" t="s">
        <v>16</v>
      </c>
      <c r="D17" s="11">
        <v>210</v>
      </c>
      <c r="E17" s="14" t="s">
        <v>27</v>
      </c>
      <c r="F17" s="15"/>
      <c r="G17" s="15" t="e">
        <f t="shared" si="0"/>
        <v>#VALUE!</v>
      </c>
    </row>
    <row r="18" spans="1:7" ht="85.5" x14ac:dyDescent="0.25">
      <c r="A18" s="7" t="s">
        <v>28</v>
      </c>
      <c r="B18" s="8" t="s">
        <v>15</v>
      </c>
      <c r="C18" s="8" t="s">
        <v>16</v>
      </c>
      <c r="D18" s="6">
        <v>30</v>
      </c>
      <c r="E18" s="9" t="s">
        <v>29</v>
      </c>
      <c r="F18" s="10"/>
      <c r="G18" s="10" t="e">
        <f t="shared" si="0"/>
        <v>#VALUE!</v>
      </c>
    </row>
    <row r="19" spans="1:7" ht="71.25" x14ac:dyDescent="0.25">
      <c r="A19" s="12" t="s">
        <v>30</v>
      </c>
      <c r="B19" s="13" t="s">
        <v>15</v>
      </c>
      <c r="C19" s="13" t="s">
        <v>16</v>
      </c>
      <c r="D19" s="11">
        <v>80</v>
      </c>
      <c r="E19" s="14" t="s">
        <v>31</v>
      </c>
      <c r="F19" s="15"/>
      <c r="G19" s="15" t="e">
        <f t="shared" si="0"/>
        <v>#VALUE!</v>
      </c>
    </row>
    <row r="20" spans="1:7" ht="213.75" x14ac:dyDescent="0.25">
      <c r="A20" s="7" t="s">
        <v>32</v>
      </c>
      <c r="B20" s="8" t="s">
        <v>15</v>
      </c>
      <c r="C20" s="8" t="s">
        <v>16</v>
      </c>
      <c r="D20" s="6">
        <v>390</v>
      </c>
      <c r="E20" s="9" t="s">
        <v>33</v>
      </c>
      <c r="F20" s="10"/>
      <c r="G20" s="10" t="e">
        <f t="shared" si="0"/>
        <v>#VALUE!</v>
      </c>
    </row>
    <row r="21" spans="1:7" ht="213.75" x14ac:dyDescent="0.25">
      <c r="A21" s="12" t="s">
        <v>34</v>
      </c>
      <c r="B21" s="13" t="s">
        <v>15</v>
      </c>
      <c r="C21" s="13" t="s">
        <v>16</v>
      </c>
      <c r="D21" s="11">
        <v>370</v>
      </c>
      <c r="E21" s="14" t="s">
        <v>35</v>
      </c>
      <c r="F21" s="15"/>
      <c r="G21" s="15" t="e">
        <f t="shared" si="0"/>
        <v>#VALUE!</v>
      </c>
    </row>
    <row r="22" spans="1:7" ht="199.5" x14ac:dyDescent="0.25">
      <c r="A22" s="7" t="s">
        <v>36</v>
      </c>
      <c r="B22" s="8" t="s">
        <v>15</v>
      </c>
      <c r="C22" s="8" t="s">
        <v>16</v>
      </c>
      <c r="D22" s="6">
        <v>400</v>
      </c>
      <c r="E22" s="9" t="s">
        <v>37</v>
      </c>
      <c r="F22" s="10"/>
      <c r="G22" s="10" t="e">
        <f t="shared" si="0"/>
        <v>#VALUE!</v>
      </c>
    </row>
    <row r="23" spans="1:7" ht="270.75" x14ac:dyDescent="0.25">
      <c r="A23" s="12" t="s">
        <v>38</v>
      </c>
      <c r="B23" s="13" t="s">
        <v>15</v>
      </c>
      <c r="C23" s="13" t="s">
        <v>16</v>
      </c>
      <c r="D23" s="11">
        <v>600</v>
      </c>
      <c r="E23" s="14" t="s">
        <v>39</v>
      </c>
      <c r="F23" s="15"/>
      <c r="G23" s="15" t="e">
        <f t="shared" si="0"/>
        <v>#VALUE!</v>
      </c>
    </row>
    <row r="24" spans="1:7" ht="256.5" x14ac:dyDescent="0.25">
      <c r="A24" s="7" t="s">
        <v>40</v>
      </c>
      <c r="B24" s="8" t="s">
        <v>15</v>
      </c>
      <c r="C24" s="8" t="s">
        <v>16</v>
      </c>
      <c r="D24" s="6">
        <v>100</v>
      </c>
      <c r="E24" s="9" t="s">
        <v>41</v>
      </c>
      <c r="F24" s="10"/>
      <c r="G24" s="10" t="e">
        <f t="shared" si="0"/>
        <v>#VALUE!</v>
      </c>
    </row>
    <row r="25" spans="1:7" ht="242.25" x14ac:dyDescent="0.25">
      <c r="A25" s="12" t="s">
        <v>42</v>
      </c>
      <c r="B25" s="13" t="s">
        <v>15</v>
      </c>
      <c r="C25" s="13" t="s">
        <v>16</v>
      </c>
      <c r="D25" s="11">
        <v>250</v>
      </c>
      <c r="E25" s="14" t="s">
        <v>43</v>
      </c>
      <c r="F25" s="15"/>
      <c r="G25" s="15" t="e">
        <f t="shared" si="0"/>
        <v>#VALUE!</v>
      </c>
    </row>
    <row r="26" spans="1:7" ht="256.5" x14ac:dyDescent="0.25">
      <c r="A26" s="7" t="s">
        <v>44</v>
      </c>
      <c r="B26" s="8" t="s">
        <v>15</v>
      </c>
      <c r="C26" s="8" t="s">
        <v>16</v>
      </c>
      <c r="D26" s="6">
        <v>2300</v>
      </c>
      <c r="E26" s="9" t="s">
        <v>45</v>
      </c>
      <c r="F26" s="10"/>
      <c r="G26" s="10" t="e">
        <f t="shared" si="0"/>
        <v>#VALUE!</v>
      </c>
    </row>
    <row r="27" spans="1:7" ht="114" x14ac:dyDescent="0.25">
      <c r="A27" s="12" t="s">
        <v>46</v>
      </c>
      <c r="B27" s="13" t="s">
        <v>15</v>
      </c>
      <c r="C27" s="13" t="s">
        <v>16</v>
      </c>
      <c r="D27" s="11">
        <v>80</v>
      </c>
      <c r="E27" s="14" t="s">
        <v>47</v>
      </c>
      <c r="F27" s="15"/>
      <c r="G27" s="15" t="e">
        <f t="shared" si="0"/>
        <v>#VALUE!</v>
      </c>
    </row>
    <row r="28" spans="1:7" ht="156.75" x14ac:dyDescent="0.25">
      <c r="A28" s="7" t="s">
        <v>48</v>
      </c>
      <c r="B28" s="8" t="s">
        <v>15</v>
      </c>
      <c r="C28" s="8" t="s">
        <v>16</v>
      </c>
      <c r="D28" s="6">
        <v>14000</v>
      </c>
      <c r="E28" s="9" t="s">
        <v>49</v>
      </c>
      <c r="F28" s="10"/>
      <c r="G28" s="10" t="e">
        <f t="shared" si="0"/>
        <v>#VALUE!</v>
      </c>
    </row>
    <row r="29" spans="1:7" ht="142.5" x14ac:dyDescent="0.25">
      <c r="A29" s="12" t="s">
        <v>50</v>
      </c>
      <c r="B29" s="13" t="s">
        <v>15</v>
      </c>
      <c r="C29" s="13" t="s">
        <v>16</v>
      </c>
      <c r="D29" s="11">
        <v>4000</v>
      </c>
      <c r="E29" s="14" t="s">
        <v>51</v>
      </c>
      <c r="F29" s="15"/>
      <c r="G29" s="15" t="e">
        <f t="shared" si="0"/>
        <v>#VALUE!</v>
      </c>
    </row>
    <row r="30" spans="1:7" ht="156.75" x14ac:dyDescent="0.25">
      <c r="A30" s="7" t="s">
        <v>52</v>
      </c>
      <c r="B30" s="8" t="s">
        <v>15</v>
      </c>
      <c r="C30" s="8" t="s">
        <v>16</v>
      </c>
      <c r="D30" s="6">
        <v>15600</v>
      </c>
      <c r="E30" s="9" t="s">
        <v>53</v>
      </c>
      <c r="F30" s="10"/>
      <c r="G30" s="10" t="e">
        <f t="shared" si="0"/>
        <v>#VALUE!</v>
      </c>
    </row>
    <row r="31" spans="1:7" ht="57" x14ac:dyDescent="0.25">
      <c r="A31" s="12" t="s">
        <v>54</v>
      </c>
      <c r="B31" s="13" t="s">
        <v>15</v>
      </c>
      <c r="C31" s="13" t="s">
        <v>16</v>
      </c>
      <c r="D31" s="11">
        <v>14</v>
      </c>
      <c r="E31" s="14" t="s">
        <v>55</v>
      </c>
      <c r="F31" s="15"/>
      <c r="G31" s="15" t="e">
        <f t="shared" si="0"/>
        <v>#VALUE!</v>
      </c>
    </row>
    <row r="32" spans="1:7" ht="57" x14ac:dyDescent="0.25">
      <c r="A32" s="7" t="s">
        <v>56</v>
      </c>
      <c r="B32" s="8" t="s">
        <v>15</v>
      </c>
      <c r="C32" s="8" t="s">
        <v>16</v>
      </c>
      <c r="D32" s="6">
        <v>5</v>
      </c>
      <c r="E32" s="9" t="s">
        <v>57</v>
      </c>
      <c r="F32" s="10"/>
      <c r="G32" s="10" t="e">
        <f t="shared" si="0"/>
        <v>#VALUE!</v>
      </c>
    </row>
    <row r="33" spans="1:7" ht="171" x14ac:dyDescent="0.25">
      <c r="A33" s="12" t="s">
        <v>58</v>
      </c>
      <c r="B33" s="13" t="s">
        <v>15</v>
      </c>
      <c r="C33" s="13" t="s">
        <v>16</v>
      </c>
      <c r="D33" s="11">
        <v>125</v>
      </c>
      <c r="E33" s="14" t="s">
        <v>59</v>
      </c>
      <c r="F33" s="15"/>
      <c r="G33" s="15" t="e">
        <f t="shared" si="0"/>
        <v>#VALUE!</v>
      </c>
    </row>
    <row r="34" spans="1:7" ht="142.5" x14ac:dyDescent="0.25">
      <c r="A34" s="7" t="s">
        <v>60</v>
      </c>
      <c r="B34" s="8" t="s">
        <v>15</v>
      </c>
      <c r="C34" s="8" t="s">
        <v>16</v>
      </c>
      <c r="D34" s="6">
        <v>6600</v>
      </c>
      <c r="E34" s="9" t="s">
        <v>61</v>
      </c>
      <c r="F34" s="10"/>
      <c r="G34" s="10" t="e">
        <f t="shared" si="0"/>
        <v>#VALUE!</v>
      </c>
    </row>
    <row r="35" spans="1:7" ht="85.5" x14ac:dyDescent="0.25">
      <c r="A35" s="12" t="s">
        <v>62</v>
      </c>
      <c r="B35" s="13" t="s">
        <v>15</v>
      </c>
      <c r="C35" s="13" t="s">
        <v>16</v>
      </c>
      <c r="D35" s="11">
        <v>5</v>
      </c>
      <c r="E35" s="14" t="s">
        <v>63</v>
      </c>
      <c r="F35" s="15"/>
      <c r="G35" s="15" t="e">
        <f t="shared" si="0"/>
        <v>#VALUE!</v>
      </c>
    </row>
    <row r="36" spans="1:7" ht="114" x14ac:dyDescent="0.25">
      <c r="A36" s="7" t="s">
        <v>64</v>
      </c>
      <c r="B36" s="8" t="s">
        <v>15</v>
      </c>
      <c r="C36" s="8" t="s">
        <v>16</v>
      </c>
      <c r="D36" s="6">
        <v>2</v>
      </c>
      <c r="E36" s="9" t="s">
        <v>65</v>
      </c>
      <c r="F36" s="10"/>
      <c r="G36" s="10" t="e">
        <f t="shared" si="0"/>
        <v>#VALUE!</v>
      </c>
    </row>
    <row r="37" spans="1:7" ht="99.75" x14ac:dyDescent="0.25">
      <c r="A37" s="12" t="s">
        <v>66</v>
      </c>
      <c r="B37" s="13" t="s">
        <v>15</v>
      </c>
      <c r="C37" s="13" t="s">
        <v>16</v>
      </c>
      <c r="D37" s="11">
        <v>1</v>
      </c>
      <c r="E37" s="14" t="s">
        <v>67</v>
      </c>
      <c r="F37" s="15"/>
      <c r="G37" s="15" t="e">
        <f t="shared" si="0"/>
        <v>#VALUE!</v>
      </c>
    </row>
    <row r="38" spans="1:7" ht="99.75" x14ac:dyDescent="0.25">
      <c r="A38" s="7" t="s">
        <v>68</v>
      </c>
      <c r="B38" s="8" t="s">
        <v>15</v>
      </c>
      <c r="C38" s="8" t="s">
        <v>16</v>
      </c>
      <c r="D38" s="6">
        <v>3</v>
      </c>
      <c r="E38" s="9" t="s">
        <v>69</v>
      </c>
      <c r="F38" s="10"/>
      <c r="G38" s="10" t="e">
        <f t="shared" si="0"/>
        <v>#VALUE!</v>
      </c>
    </row>
    <row r="39" spans="1:7" ht="228" x14ac:dyDescent="0.25">
      <c r="A39" s="12" t="s">
        <v>70</v>
      </c>
      <c r="B39" s="13" t="s">
        <v>15</v>
      </c>
      <c r="C39" s="13" t="s">
        <v>16</v>
      </c>
      <c r="D39" s="11">
        <v>10</v>
      </c>
      <c r="E39" s="14" t="s">
        <v>71</v>
      </c>
      <c r="F39" s="15"/>
      <c r="G39" s="15" t="e">
        <f t="shared" si="0"/>
        <v>#VALUE!</v>
      </c>
    </row>
    <row r="40" spans="1:7" ht="42.75" x14ac:dyDescent="0.25">
      <c r="A40" s="7" t="s">
        <v>72</v>
      </c>
      <c r="B40" s="8" t="s">
        <v>15</v>
      </c>
      <c r="C40" s="8" t="s">
        <v>16</v>
      </c>
      <c r="D40" s="6">
        <v>20</v>
      </c>
      <c r="E40" s="9" t="s">
        <v>73</v>
      </c>
      <c r="F40" s="10"/>
      <c r="G40" s="10" t="e">
        <f t="shared" si="0"/>
        <v>#VALUE!</v>
      </c>
    </row>
    <row r="41" spans="1:7" ht="71.25" x14ac:dyDescent="0.25">
      <c r="A41" s="12" t="s">
        <v>74</v>
      </c>
      <c r="B41" s="13" t="s">
        <v>15</v>
      </c>
      <c r="C41" s="13" t="s">
        <v>16</v>
      </c>
      <c r="D41" s="11">
        <v>20</v>
      </c>
      <c r="E41" s="14" t="s">
        <v>75</v>
      </c>
      <c r="F41" s="15"/>
      <c r="G41" s="15" t="e">
        <f t="shared" si="0"/>
        <v>#VALUE!</v>
      </c>
    </row>
    <row r="42" spans="1:7" ht="114" x14ac:dyDescent="0.25">
      <c r="A42" s="7" t="s">
        <v>76</v>
      </c>
      <c r="B42" s="8" t="s">
        <v>15</v>
      </c>
      <c r="C42" s="8" t="s">
        <v>16</v>
      </c>
      <c r="D42" s="6">
        <v>3</v>
      </c>
      <c r="E42" s="9" t="s">
        <v>77</v>
      </c>
      <c r="F42" s="10"/>
      <c r="G42" s="10" t="e">
        <f t="shared" si="0"/>
        <v>#VALUE!</v>
      </c>
    </row>
    <row r="43" spans="1:7" ht="57" x14ac:dyDescent="0.25">
      <c r="A43" s="12" t="s">
        <v>78</v>
      </c>
      <c r="B43" s="13" t="s">
        <v>15</v>
      </c>
      <c r="C43" s="13" t="s">
        <v>16</v>
      </c>
      <c r="D43" s="11">
        <v>10</v>
      </c>
      <c r="E43" s="14" t="s">
        <v>79</v>
      </c>
      <c r="F43" s="15"/>
      <c r="G43" s="15" t="e">
        <f t="shared" si="0"/>
        <v>#VALUE!</v>
      </c>
    </row>
    <row r="44" spans="1:7" ht="85.5" x14ac:dyDescent="0.25">
      <c r="A44" s="7" t="s">
        <v>80</v>
      </c>
      <c r="B44" s="8" t="s">
        <v>15</v>
      </c>
      <c r="C44" s="8" t="s">
        <v>16</v>
      </c>
      <c r="D44" s="6">
        <v>10</v>
      </c>
      <c r="E44" s="9" t="s">
        <v>81</v>
      </c>
      <c r="F44" s="10"/>
      <c r="G44" s="10" t="e">
        <f t="shared" ref="G44:G75" si="1">(D44*F44)</f>
        <v>#VALUE!</v>
      </c>
    </row>
    <row r="45" spans="1:7" ht="42.75" x14ac:dyDescent="0.25">
      <c r="A45" s="12" t="s">
        <v>82</v>
      </c>
      <c r="B45" s="13" t="s">
        <v>15</v>
      </c>
      <c r="C45" s="13" t="s">
        <v>16</v>
      </c>
      <c r="D45" s="11">
        <v>30</v>
      </c>
      <c r="E45" s="14" t="s">
        <v>83</v>
      </c>
      <c r="F45" s="15"/>
      <c r="G45" s="15" t="e">
        <f t="shared" si="1"/>
        <v>#VALUE!</v>
      </c>
    </row>
    <row r="46" spans="1:7" ht="71.25" x14ac:dyDescent="0.25">
      <c r="A46" s="7" t="s">
        <v>84</v>
      </c>
      <c r="B46" s="8" t="s">
        <v>15</v>
      </c>
      <c r="C46" s="8" t="s">
        <v>16</v>
      </c>
      <c r="D46" s="6">
        <v>50</v>
      </c>
      <c r="E46" s="9" t="s">
        <v>85</v>
      </c>
      <c r="F46" s="10"/>
      <c r="G46" s="10" t="e">
        <f t="shared" si="1"/>
        <v>#VALUE!</v>
      </c>
    </row>
    <row r="47" spans="1:7" ht="57" x14ac:dyDescent="0.25">
      <c r="A47" s="12" t="s">
        <v>86</v>
      </c>
      <c r="B47" s="13" t="s">
        <v>15</v>
      </c>
      <c r="C47" s="13" t="s">
        <v>16</v>
      </c>
      <c r="D47" s="11">
        <v>20</v>
      </c>
      <c r="E47" s="14" t="s">
        <v>87</v>
      </c>
      <c r="F47" s="15"/>
      <c r="G47" s="15" t="e">
        <f t="shared" si="1"/>
        <v>#VALUE!</v>
      </c>
    </row>
    <row r="48" spans="1:7" ht="99.75" x14ac:dyDescent="0.25">
      <c r="A48" s="7" t="s">
        <v>88</v>
      </c>
      <c r="B48" s="8" t="s">
        <v>15</v>
      </c>
      <c r="C48" s="8" t="s">
        <v>16</v>
      </c>
      <c r="D48" s="6">
        <v>40</v>
      </c>
      <c r="E48" s="9" t="s">
        <v>89</v>
      </c>
      <c r="F48" s="10"/>
      <c r="G48" s="10" t="e">
        <f t="shared" si="1"/>
        <v>#VALUE!</v>
      </c>
    </row>
    <row r="49" spans="1:7" ht="99.75" x14ac:dyDescent="0.25">
      <c r="A49" s="12" t="s">
        <v>90</v>
      </c>
      <c r="B49" s="13" t="s">
        <v>15</v>
      </c>
      <c r="C49" s="13" t="s">
        <v>16</v>
      </c>
      <c r="D49" s="11">
        <v>40</v>
      </c>
      <c r="E49" s="14" t="s">
        <v>91</v>
      </c>
      <c r="F49" s="15"/>
      <c r="G49" s="15" t="e">
        <f t="shared" si="1"/>
        <v>#VALUE!</v>
      </c>
    </row>
    <row r="50" spans="1:7" ht="114" x14ac:dyDescent="0.25">
      <c r="A50" s="7" t="s">
        <v>92</v>
      </c>
      <c r="B50" s="8" t="s">
        <v>15</v>
      </c>
      <c r="C50" s="8" t="s">
        <v>16</v>
      </c>
      <c r="D50" s="6">
        <v>20</v>
      </c>
      <c r="E50" s="9" t="s">
        <v>93</v>
      </c>
      <c r="F50" s="10"/>
      <c r="G50" s="10" t="e">
        <f t="shared" si="1"/>
        <v>#VALUE!</v>
      </c>
    </row>
    <row r="51" spans="1:7" ht="28.5" x14ac:dyDescent="0.25">
      <c r="A51" s="12" t="s">
        <v>94</v>
      </c>
      <c r="B51" s="13" t="s">
        <v>15</v>
      </c>
      <c r="C51" s="13" t="s">
        <v>16</v>
      </c>
      <c r="D51" s="11">
        <v>40</v>
      </c>
      <c r="E51" s="14" t="s">
        <v>95</v>
      </c>
      <c r="F51" s="15"/>
      <c r="G51" s="15" t="e">
        <f t="shared" si="1"/>
        <v>#VALUE!</v>
      </c>
    </row>
    <row r="52" spans="1:7" ht="57" x14ac:dyDescent="0.25">
      <c r="A52" s="7" t="s">
        <v>96</v>
      </c>
      <c r="B52" s="8" t="s">
        <v>15</v>
      </c>
      <c r="C52" s="8" t="s">
        <v>16</v>
      </c>
      <c r="D52" s="6">
        <v>40</v>
      </c>
      <c r="E52" s="9" t="s">
        <v>97</v>
      </c>
      <c r="F52" s="10"/>
      <c r="G52" s="10" t="e">
        <f t="shared" si="1"/>
        <v>#VALUE!</v>
      </c>
    </row>
    <row r="53" spans="1:7" ht="71.25" x14ac:dyDescent="0.25">
      <c r="A53" s="12" t="s">
        <v>98</v>
      </c>
      <c r="B53" s="13" t="s">
        <v>15</v>
      </c>
      <c r="C53" s="13" t="s">
        <v>16</v>
      </c>
      <c r="D53" s="11">
        <v>80</v>
      </c>
      <c r="E53" s="14" t="s">
        <v>99</v>
      </c>
      <c r="F53" s="15"/>
      <c r="G53" s="15" t="e">
        <f t="shared" si="1"/>
        <v>#VALUE!</v>
      </c>
    </row>
    <row r="54" spans="1:7" ht="71.25" x14ac:dyDescent="0.25">
      <c r="A54" s="7" t="s">
        <v>100</v>
      </c>
      <c r="B54" s="8" t="s">
        <v>15</v>
      </c>
      <c r="C54" s="8" t="s">
        <v>16</v>
      </c>
      <c r="D54" s="6">
        <v>20</v>
      </c>
      <c r="E54" s="9" t="s">
        <v>101</v>
      </c>
      <c r="F54" s="10"/>
      <c r="G54" s="10" t="e">
        <f t="shared" si="1"/>
        <v>#VALUE!</v>
      </c>
    </row>
    <row r="55" spans="1:7" ht="128.25" x14ac:dyDescent="0.25">
      <c r="A55" s="12" t="s">
        <v>102</v>
      </c>
      <c r="B55" s="13" t="s">
        <v>15</v>
      </c>
      <c r="C55" s="13" t="s">
        <v>16</v>
      </c>
      <c r="D55" s="11">
        <v>2</v>
      </c>
      <c r="E55" s="14" t="s">
        <v>103</v>
      </c>
      <c r="F55" s="15"/>
      <c r="G55" s="15" t="e">
        <f t="shared" si="1"/>
        <v>#VALUE!</v>
      </c>
    </row>
    <row r="56" spans="1:7" ht="242.25" x14ac:dyDescent="0.25">
      <c r="A56" s="7" t="s">
        <v>104</v>
      </c>
      <c r="B56" s="8" t="s">
        <v>15</v>
      </c>
      <c r="C56" s="8" t="s">
        <v>16</v>
      </c>
      <c r="D56" s="6">
        <v>150</v>
      </c>
      <c r="E56" s="9" t="s">
        <v>105</v>
      </c>
      <c r="F56" s="10"/>
      <c r="G56" s="10" t="e">
        <f t="shared" si="1"/>
        <v>#VALUE!</v>
      </c>
    </row>
    <row r="57" spans="1:7" ht="228" x14ac:dyDescent="0.25">
      <c r="A57" s="12" t="s">
        <v>106</v>
      </c>
      <c r="B57" s="13" t="s">
        <v>15</v>
      </c>
      <c r="C57" s="13" t="s">
        <v>16</v>
      </c>
      <c r="D57" s="11">
        <v>30</v>
      </c>
      <c r="E57" s="14" t="s">
        <v>107</v>
      </c>
      <c r="F57" s="15"/>
      <c r="G57" s="15" t="e">
        <f t="shared" si="1"/>
        <v>#VALUE!</v>
      </c>
    </row>
    <row r="58" spans="1:7" ht="142.5" x14ac:dyDescent="0.25">
      <c r="A58" s="7" t="s">
        <v>108</v>
      </c>
      <c r="B58" s="8" t="s">
        <v>15</v>
      </c>
      <c r="C58" s="8" t="s">
        <v>16</v>
      </c>
      <c r="D58" s="6">
        <v>3</v>
      </c>
      <c r="E58" s="9" t="s">
        <v>109</v>
      </c>
      <c r="F58" s="10"/>
      <c r="G58" s="10" t="e">
        <f t="shared" si="1"/>
        <v>#VALUE!</v>
      </c>
    </row>
    <row r="59" spans="1:7" ht="85.5" x14ac:dyDescent="0.25">
      <c r="A59" s="12" t="s">
        <v>110</v>
      </c>
      <c r="B59" s="13" t="s">
        <v>15</v>
      </c>
      <c r="C59" s="13" t="s">
        <v>16</v>
      </c>
      <c r="D59" s="11">
        <v>90</v>
      </c>
      <c r="E59" s="14" t="s">
        <v>111</v>
      </c>
      <c r="F59" s="15"/>
      <c r="G59" s="15" t="e">
        <f t="shared" si="1"/>
        <v>#VALUE!</v>
      </c>
    </row>
    <row r="60" spans="1:7" ht="85.5" x14ac:dyDescent="0.25">
      <c r="A60" s="7" t="s">
        <v>112</v>
      </c>
      <c r="B60" s="8" t="s">
        <v>15</v>
      </c>
      <c r="C60" s="8" t="s">
        <v>16</v>
      </c>
      <c r="D60" s="6">
        <v>50</v>
      </c>
      <c r="E60" s="9" t="s">
        <v>113</v>
      </c>
      <c r="F60" s="10"/>
      <c r="G60" s="10" t="e">
        <f t="shared" si="1"/>
        <v>#VALUE!</v>
      </c>
    </row>
    <row r="61" spans="1:7" ht="85.5" x14ac:dyDescent="0.25">
      <c r="A61" s="12" t="s">
        <v>114</v>
      </c>
      <c r="B61" s="13" t="s">
        <v>15</v>
      </c>
      <c r="C61" s="13" t="s">
        <v>16</v>
      </c>
      <c r="D61" s="11">
        <v>100</v>
      </c>
      <c r="E61" s="14" t="s">
        <v>115</v>
      </c>
      <c r="F61" s="15"/>
      <c r="G61" s="15" t="e">
        <f t="shared" si="1"/>
        <v>#VALUE!</v>
      </c>
    </row>
    <row r="62" spans="1:7" ht="85.5" x14ac:dyDescent="0.25">
      <c r="A62" s="7" t="s">
        <v>116</v>
      </c>
      <c r="B62" s="8" t="s">
        <v>15</v>
      </c>
      <c r="C62" s="8" t="s">
        <v>16</v>
      </c>
      <c r="D62" s="6">
        <v>100</v>
      </c>
      <c r="E62" s="9" t="s">
        <v>117</v>
      </c>
      <c r="F62" s="10"/>
      <c r="G62" s="10" t="e">
        <f t="shared" si="1"/>
        <v>#VALUE!</v>
      </c>
    </row>
    <row r="63" spans="1:7" ht="28.5" x14ac:dyDescent="0.25">
      <c r="A63" s="12" t="s">
        <v>118</v>
      </c>
      <c r="B63" s="13" t="s">
        <v>15</v>
      </c>
      <c r="C63" s="13" t="s">
        <v>16</v>
      </c>
      <c r="D63" s="11">
        <v>3</v>
      </c>
      <c r="E63" s="14" t="s">
        <v>119</v>
      </c>
      <c r="F63" s="15"/>
      <c r="G63" s="15" t="e">
        <f t="shared" si="1"/>
        <v>#VALUE!</v>
      </c>
    </row>
    <row r="64" spans="1:7" ht="42.75" x14ac:dyDescent="0.25">
      <c r="A64" s="7" t="s">
        <v>120</v>
      </c>
      <c r="B64" s="8" t="s">
        <v>15</v>
      </c>
      <c r="C64" s="8" t="s">
        <v>16</v>
      </c>
      <c r="D64" s="6">
        <v>6</v>
      </c>
      <c r="E64" s="9" t="s">
        <v>121</v>
      </c>
      <c r="F64" s="10"/>
      <c r="G64" s="10" t="e">
        <f t="shared" si="1"/>
        <v>#VALUE!</v>
      </c>
    </row>
    <row r="65" spans="1:7" ht="28.5" x14ac:dyDescent="0.25">
      <c r="A65" s="12" t="s">
        <v>122</v>
      </c>
      <c r="B65" s="13" t="s">
        <v>15</v>
      </c>
      <c r="C65" s="13" t="s">
        <v>16</v>
      </c>
      <c r="D65" s="11">
        <v>6</v>
      </c>
      <c r="E65" s="14" t="s">
        <v>123</v>
      </c>
      <c r="F65" s="15"/>
      <c r="G65" s="15" t="e">
        <f t="shared" si="1"/>
        <v>#VALUE!</v>
      </c>
    </row>
    <row r="66" spans="1:7" ht="28.5" x14ac:dyDescent="0.25">
      <c r="A66" s="7" t="s">
        <v>124</v>
      </c>
      <c r="B66" s="8" t="s">
        <v>15</v>
      </c>
      <c r="C66" s="8" t="s">
        <v>16</v>
      </c>
      <c r="D66" s="6">
        <v>6</v>
      </c>
      <c r="E66" s="9" t="s">
        <v>125</v>
      </c>
      <c r="F66" s="10"/>
      <c r="G66" s="10" t="e">
        <f t="shared" si="1"/>
        <v>#VALUE!</v>
      </c>
    </row>
    <row r="67" spans="1:7" ht="28.5" x14ac:dyDescent="0.25">
      <c r="A67" s="12" t="s">
        <v>126</v>
      </c>
      <c r="B67" s="13" t="s">
        <v>15</v>
      </c>
      <c r="C67" s="13" t="s">
        <v>16</v>
      </c>
      <c r="D67" s="11">
        <v>6</v>
      </c>
      <c r="E67" s="14" t="s">
        <v>127</v>
      </c>
      <c r="F67" s="15"/>
      <c r="G67" s="15" t="e">
        <f t="shared" si="1"/>
        <v>#VALUE!</v>
      </c>
    </row>
    <row r="68" spans="1:7" ht="28.5" x14ac:dyDescent="0.25">
      <c r="A68" s="7" t="s">
        <v>128</v>
      </c>
      <c r="B68" s="8" t="s">
        <v>15</v>
      </c>
      <c r="C68" s="8" t="s">
        <v>16</v>
      </c>
      <c r="D68" s="6">
        <v>6</v>
      </c>
      <c r="E68" s="9" t="s">
        <v>129</v>
      </c>
      <c r="F68" s="10"/>
      <c r="G68" s="10" t="e">
        <f t="shared" si="1"/>
        <v>#VALUE!</v>
      </c>
    </row>
    <row r="69" spans="1:7" ht="42.75" x14ac:dyDescent="0.25">
      <c r="A69" s="12" t="s">
        <v>130</v>
      </c>
      <c r="B69" s="13" t="s">
        <v>15</v>
      </c>
      <c r="C69" s="13" t="s">
        <v>16</v>
      </c>
      <c r="D69" s="11">
        <v>1</v>
      </c>
      <c r="E69" s="14" t="s">
        <v>131</v>
      </c>
      <c r="F69" s="15"/>
      <c r="G69" s="15" t="e">
        <f t="shared" si="1"/>
        <v>#VALUE!</v>
      </c>
    </row>
    <row r="70" spans="1:7" ht="28.5" x14ac:dyDescent="0.25">
      <c r="A70" s="7" t="s">
        <v>132</v>
      </c>
      <c r="B70" s="8" t="s">
        <v>15</v>
      </c>
      <c r="C70" s="8" t="s">
        <v>16</v>
      </c>
      <c r="D70" s="6">
        <v>3</v>
      </c>
      <c r="E70" s="9" t="s">
        <v>133</v>
      </c>
      <c r="F70" s="10"/>
      <c r="G70" s="10" t="e">
        <f t="shared" si="1"/>
        <v>#VALUE!</v>
      </c>
    </row>
    <row r="71" spans="1:7" ht="42.75" x14ac:dyDescent="0.25">
      <c r="A71" s="12" t="s">
        <v>134</v>
      </c>
      <c r="B71" s="13" t="s">
        <v>15</v>
      </c>
      <c r="C71" s="13" t="s">
        <v>16</v>
      </c>
      <c r="D71" s="11">
        <v>6</v>
      </c>
      <c r="E71" s="14" t="s">
        <v>135</v>
      </c>
      <c r="F71" s="15"/>
      <c r="G71" s="15" t="e">
        <f t="shared" si="1"/>
        <v>#VALUE!</v>
      </c>
    </row>
    <row r="72" spans="1:7" ht="57" x14ac:dyDescent="0.25">
      <c r="A72" s="7" t="s">
        <v>136</v>
      </c>
      <c r="B72" s="8" t="s">
        <v>15</v>
      </c>
      <c r="C72" s="8" t="s">
        <v>16</v>
      </c>
      <c r="D72" s="6">
        <v>6</v>
      </c>
      <c r="E72" s="9" t="s">
        <v>137</v>
      </c>
      <c r="F72" s="10"/>
      <c r="G72" s="10" t="e">
        <f t="shared" si="1"/>
        <v>#VALUE!</v>
      </c>
    </row>
    <row r="73" spans="1:7" ht="42.75" x14ac:dyDescent="0.25">
      <c r="A73" s="12" t="s">
        <v>138</v>
      </c>
      <c r="B73" s="13" t="s">
        <v>15</v>
      </c>
      <c r="C73" s="13" t="s">
        <v>16</v>
      </c>
      <c r="D73" s="11">
        <v>3</v>
      </c>
      <c r="E73" s="14" t="s">
        <v>139</v>
      </c>
      <c r="F73" s="15"/>
      <c r="G73" s="15" t="e">
        <f t="shared" si="1"/>
        <v>#VALUE!</v>
      </c>
    </row>
    <row r="74" spans="1:7" ht="71.25" x14ac:dyDescent="0.25">
      <c r="A74" s="7" t="s">
        <v>140</v>
      </c>
      <c r="B74" s="8" t="s">
        <v>15</v>
      </c>
      <c r="C74" s="8" t="s">
        <v>16</v>
      </c>
      <c r="D74" s="6">
        <v>4</v>
      </c>
      <c r="E74" s="9" t="s">
        <v>141</v>
      </c>
      <c r="F74" s="10"/>
      <c r="G74" s="10" t="e">
        <f t="shared" si="1"/>
        <v>#VALUE!</v>
      </c>
    </row>
    <row r="75" spans="1:7" ht="28.5" x14ac:dyDescent="0.25">
      <c r="A75" s="12" t="s">
        <v>142</v>
      </c>
      <c r="B75" s="13" t="s">
        <v>15</v>
      </c>
      <c r="C75" s="13" t="s">
        <v>16</v>
      </c>
      <c r="D75" s="11">
        <v>2</v>
      </c>
      <c r="E75" s="14" t="s">
        <v>143</v>
      </c>
      <c r="F75" s="15"/>
      <c r="G75" s="15" t="e">
        <f t="shared" si="1"/>
        <v>#VALUE!</v>
      </c>
    </row>
    <row r="76" spans="1:7" ht="99.75" x14ac:dyDescent="0.25">
      <c r="A76" s="7" t="s">
        <v>144</v>
      </c>
      <c r="B76" s="8" t="s">
        <v>15</v>
      </c>
      <c r="C76" s="8" t="s">
        <v>16</v>
      </c>
      <c r="D76" s="6">
        <v>1500</v>
      </c>
      <c r="E76" s="9" t="s">
        <v>145</v>
      </c>
      <c r="F76" s="10"/>
      <c r="G76" s="10" t="e">
        <f t="shared" ref="G76:G107" si="2">(D76*F76)</f>
        <v>#VALUE!</v>
      </c>
    </row>
    <row r="77" spans="1:7" ht="99.75" x14ac:dyDescent="0.25">
      <c r="A77" s="12" t="s">
        <v>146</v>
      </c>
      <c r="B77" s="13" t="s">
        <v>15</v>
      </c>
      <c r="C77" s="13" t="s">
        <v>16</v>
      </c>
      <c r="D77" s="11">
        <v>1000</v>
      </c>
      <c r="E77" s="14" t="s">
        <v>147</v>
      </c>
      <c r="F77" s="15"/>
      <c r="G77" s="15" t="e">
        <f t="shared" si="2"/>
        <v>#VALUE!</v>
      </c>
    </row>
    <row r="78" spans="1:7" ht="57" x14ac:dyDescent="0.25">
      <c r="A78" s="7" t="s">
        <v>148</v>
      </c>
      <c r="B78" s="8" t="s">
        <v>15</v>
      </c>
      <c r="C78" s="8" t="s">
        <v>16</v>
      </c>
      <c r="D78" s="6">
        <v>3</v>
      </c>
      <c r="E78" s="9" t="s">
        <v>149</v>
      </c>
      <c r="F78" s="10"/>
      <c r="G78" s="10" t="e">
        <f t="shared" si="2"/>
        <v>#VALUE!</v>
      </c>
    </row>
    <row r="79" spans="1:7" ht="71.25" x14ac:dyDescent="0.25">
      <c r="A79" s="12" t="s">
        <v>150</v>
      </c>
      <c r="B79" s="13" t="s">
        <v>15</v>
      </c>
      <c r="C79" s="13" t="s">
        <v>16</v>
      </c>
      <c r="D79" s="11">
        <v>4</v>
      </c>
      <c r="E79" s="14" t="s">
        <v>151</v>
      </c>
      <c r="F79" s="15"/>
      <c r="G79" s="15" t="e">
        <f t="shared" si="2"/>
        <v>#VALUE!</v>
      </c>
    </row>
    <row r="80" spans="1:7" ht="57" x14ac:dyDescent="0.25">
      <c r="A80" s="7" t="s">
        <v>152</v>
      </c>
      <c r="B80" s="8" t="s">
        <v>15</v>
      </c>
      <c r="C80" s="8" t="s">
        <v>16</v>
      </c>
      <c r="D80" s="6">
        <v>15</v>
      </c>
      <c r="E80" s="9" t="s">
        <v>153</v>
      </c>
      <c r="F80" s="10"/>
      <c r="G80" s="10" t="e">
        <f t="shared" si="2"/>
        <v>#VALUE!</v>
      </c>
    </row>
    <row r="81" spans="1:7" ht="42.75" x14ac:dyDescent="0.25">
      <c r="A81" s="12" t="s">
        <v>154</v>
      </c>
      <c r="B81" s="13" t="s">
        <v>15</v>
      </c>
      <c r="C81" s="13" t="s">
        <v>16</v>
      </c>
      <c r="D81" s="11">
        <v>30</v>
      </c>
      <c r="E81" s="14" t="s">
        <v>155</v>
      </c>
      <c r="F81" s="15"/>
      <c r="G81" s="15" t="e">
        <f t="shared" si="2"/>
        <v>#VALUE!</v>
      </c>
    </row>
    <row r="82" spans="1:7" ht="71.25" x14ac:dyDescent="0.25">
      <c r="A82" s="7" t="s">
        <v>156</v>
      </c>
      <c r="B82" s="8" t="s">
        <v>15</v>
      </c>
      <c r="C82" s="8" t="s">
        <v>16</v>
      </c>
      <c r="D82" s="6">
        <v>25</v>
      </c>
      <c r="E82" s="9" t="s">
        <v>157</v>
      </c>
      <c r="F82" s="10"/>
      <c r="G82" s="10" t="e">
        <f t="shared" si="2"/>
        <v>#VALUE!</v>
      </c>
    </row>
    <row r="83" spans="1:7" ht="142.5" x14ac:dyDescent="0.25">
      <c r="A83" s="12" t="s">
        <v>158</v>
      </c>
      <c r="B83" s="13" t="s">
        <v>15</v>
      </c>
      <c r="C83" s="13" t="s">
        <v>16</v>
      </c>
      <c r="D83" s="11">
        <v>4</v>
      </c>
      <c r="E83" s="14" t="s">
        <v>159</v>
      </c>
      <c r="F83" s="15"/>
      <c r="G83" s="15" t="e">
        <f t="shared" si="2"/>
        <v>#VALUE!</v>
      </c>
    </row>
    <row r="84" spans="1:7" ht="57" x14ac:dyDescent="0.25">
      <c r="A84" s="7" t="s">
        <v>160</v>
      </c>
      <c r="B84" s="8" t="s">
        <v>15</v>
      </c>
      <c r="C84" s="8" t="s">
        <v>16</v>
      </c>
      <c r="D84" s="6">
        <v>72</v>
      </c>
      <c r="E84" s="9" t="s">
        <v>161</v>
      </c>
      <c r="F84" s="10"/>
      <c r="G84" s="10" t="e">
        <f t="shared" si="2"/>
        <v>#VALUE!</v>
      </c>
    </row>
    <row r="85" spans="1:7" ht="71.25" x14ac:dyDescent="0.25">
      <c r="A85" s="12" t="s">
        <v>162</v>
      </c>
      <c r="B85" s="13" t="s">
        <v>15</v>
      </c>
      <c r="C85" s="13" t="s">
        <v>16</v>
      </c>
      <c r="D85" s="11">
        <v>2000</v>
      </c>
      <c r="E85" s="14" t="s">
        <v>163</v>
      </c>
      <c r="F85" s="15"/>
      <c r="G85" s="15" t="e">
        <f t="shared" si="2"/>
        <v>#VALUE!</v>
      </c>
    </row>
    <row r="86" spans="1:7" ht="42.75" x14ac:dyDescent="0.25">
      <c r="A86" s="7" t="s">
        <v>164</v>
      </c>
      <c r="B86" s="8" t="s">
        <v>15</v>
      </c>
      <c r="C86" s="8" t="s">
        <v>16</v>
      </c>
      <c r="D86" s="6">
        <v>4000</v>
      </c>
      <c r="E86" s="9" t="s">
        <v>165</v>
      </c>
      <c r="F86" s="10"/>
      <c r="G86" s="10" t="e">
        <f t="shared" si="2"/>
        <v>#VALUE!</v>
      </c>
    </row>
    <row r="87" spans="1:7" ht="42.75" x14ac:dyDescent="0.25">
      <c r="A87" s="12" t="s">
        <v>166</v>
      </c>
      <c r="B87" s="13" t="s">
        <v>15</v>
      </c>
      <c r="C87" s="13" t="s">
        <v>16</v>
      </c>
      <c r="D87" s="11">
        <v>15</v>
      </c>
      <c r="E87" s="14" t="s">
        <v>167</v>
      </c>
      <c r="F87" s="15"/>
      <c r="G87" s="15" t="e">
        <f t="shared" si="2"/>
        <v>#VALUE!</v>
      </c>
    </row>
    <row r="88" spans="1:7" ht="128.25" x14ac:dyDescent="0.25">
      <c r="A88" s="7" t="s">
        <v>168</v>
      </c>
      <c r="B88" s="8" t="s">
        <v>15</v>
      </c>
      <c r="C88" s="8" t="s">
        <v>16</v>
      </c>
      <c r="D88" s="6">
        <v>10</v>
      </c>
      <c r="E88" s="9" t="s">
        <v>169</v>
      </c>
      <c r="F88" s="10"/>
      <c r="G88" s="10" t="e">
        <f t="shared" si="2"/>
        <v>#VALUE!</v>
      </c>
    </row>
    <row r="89" spans="1:7" ht="42.75" x14ac:dyDescent="0.25">
      <c r="A89" s="12" t="s">
        <v>170</v>
      </c>
      <c r="B89" s="13" t="s">
        <v>15</v>
      </c>
      <c r="C89" s="13" t="s">
        <v>16</v>
      </c>
      <c r="D89" s="11">
        <v>70</v>
      </c>
      <c r="E89" s="14" t="s">
        <v>171</v>
      </c>
      <c r="F89" s="15"/>
      <c r="G89" s="15" t="e">
        <f t="shared" si="2"/>
        <v>#VALUE!</v>
      </c>
    </row>
    <row r="90" spans="1:7" ht="71.25" x14ac:dyDescent="0.25">
      <c r="A90" s="7" t="s">
        <v>172</v>
      </c>
      <c r="B90" s="8" t="s">
        <v>15</v>
      </c>
      <c r="C90" s="8" t="s">
        <v>16</v>
      </c>
      <c r="D90" s="6">
        <v>15</v>
      </c>
      <c r="E90" s="9" t="s">
        <v>173</v>
      </c>
      <c r="F90" s="10"/>
      <c r="G90" s="10" t="e">
        <f t="shared" si="2"/>
        <v>#VALUE!</v>
      </c>
    </row>
    <row r="91" spans="1:7" ht="142.5" x14ac:dyDescent="0.25">
      <c r="A91" s="12" t="s">
        <v>174</v>
      </c>
      <c r="B91" s="13" t="s">
        <v>15</v>
      </c>
      <c r="C91" s="13" t="s">
        <v>16</v>
      </c>
      <c r="D91" s="11">
        <v>40</v>
      </c>
      <c r="E91" s="14" t="s">
        <v>175</v>
      </c>
      <c r="F91" s="15"/>
      <c r="G91" s="15" t="e">
        <f t="shared" si="2"/>
        <v>#VALUE!</v>
      </c>
    </row>
    <row r="92" spans="1:7" ht="57" x14ac:dyDescent="0.25">
      <c r="A92" s="7" t="s">
        <v>176</v>
      </c>
      <c r="B92" s="8" t="s">
        <v>15</v>
      </c>
      <c r="C92" s="8" t="s">
        <v>16</v>
      </c>
      <c r="D92" s="6">
        <v>40</v>
      </c>
      <c r="E92" s="9" t="s">
        <v>177</v>
      </c>
      <c r="F92" s="10"/>
      <c r="G92" s="10" t="e">
        <f t="shared" si="2"/>
        <v>#VALUE!</v>
      </c>
    </row>
    <row r="93" spans="1:7" ht="57" x14ac:dyDescent="0.25">
      <c r="A93" s="12" t="s">
        <v>178</v>
      </c>
      <c r="B93" s="13" t="s">
        <v>15</v>
      </c>
      <c r="C93" s="13" t="s">
        <v>16</v>
      </c>
      <c r="D93" s="11">
        <v>48</v>
      </c>
      <c r="E93" s="14" t="s">
        <v>179</v>
      </c>
      <c r="F93" s="15"/>
      <c r="G93" s="15" t="e">
        <f t="shared" si="2"/>
        <v>#VALUE!</v>
      </c>
    </row>
    <row r="94" spans="1:7" ht="57" x14ac:dyDescent="0.25">
      <c r="A94" s="7" t="s">
        <v>180</v>
      </c>
      <c r="B94" s="8" t="s">
        <v>15</v>
      </c>
      <c r="C94" s="8" t="s">
        <v>16</v>
      </c>
      <c r="D94" s="6">
        <v>20</v>
      </c>
      <c r="E94" s="9" t="s">
        <v>181</v>
      </c>
      <c r="F94" s="10"/>
      <c r="G94" s="10" t="e">
        <f t="shared" si="2"/>
        <v>#VALUE!</v>
      </c>
    </row>
    <row r="95" spans="1:7" ht="57" x14ac:dyDescent="0.25">
      <c r="A95" s="12" t="s">
        <v>182</v>
      </c>
      <c r="B95" s="13" t="s">
        <v>15</v>
      </c>
      <c r="C95" s="13" t="s">
        <v>16</v>
      </c>
      <c r="D95" s="11">
        <v>500</v>
      </c>
      <c r="E95" s="14" t="s">
        <v>183</v>
      </c>
      <c r="F95" s="15"/>
      <c r="G95" s="15" t="e">
        <f t="shared" si="2"/>
        <v>#VALUE!</v>
      </c>
    </row>
    <row r="96" spans="1:7" ht="57" x14ac:dyDescent="0.25">
      <c r="A96" s="7" t="s">
        <v>184</v>
      </c>
      <c r="B96" s="8" t="s">
        <v>15</v>
      </c>
      <c r="C96" s="8" t="s">
        <v>16</v>
      </c>
      <c r="D96" s="6">
        <v>300</v>
      </c>
      <c r="E96" s="9" t="s">
        <v>185</v>
      </c>
      <c r="F96" s="10"/>
      <c r="G96" s="10" t="e">
        <f t="shared" si="2"/>
        <v>#VALUE!</v>
      </c>
    </row>
    <row r="97" spans="1:7" ht="57" x14ac:dyDescent="0.25">
      <c r="A97" s="12" t="s">
        <v>186</v>
      </c>
      <c r="B97" s="13" t="s">
        <v>15</v>
      </c>
      <c r="C97" s="13" t="s">
        <v>16</v>
      </c>
      <c r="D97" s="11">
        <v>10</v>
      </c>
      <c r="E97" s="14" t="s">
        <v>187</v>
      </c>
      <c r="F97" s="15"/>
      <c r="G97" s="15" t="e">
        <f t="shared" si="2"/>
        <v>#VALUE!</v>
      </c>
    </row>
    <row r="98" spans="1:7" ht="85.5" x14ac:dyDescent="0.25">
      <c r="A98" s="7" t="s">
        <v>188</v>
      </c>
      <c r="B98" s="8" t="s">
        <v>15</v>
      </c>
      <c r="C98" s="8" t="s">
        <v>16</v>
      </c>
      <c r="D98" s="6">
        <v>3</v>
      </c>
      <c r="E98" s="9" t="s">
        <v>189</v>
      </c>
      <c r="F98" s="10"/>
      <c r="G98" s="10" t="e">
        <f t="shared" si="2"/>
        <v>#VALUE!</v>
      </c>
    </row>
    <row r="99" spans="1:7" ht="42.75" x14ac:dyDescent="0.25">
      <c r="A99" s="12" t="s">
        <v>190</v>
      </c>
      <c r="B99" s="13" t="s">
        <v>15</v>
      </c>
      <c r="C99" s="13" t="s">
        <v>16</v>
      </c>
      <c r="D99" s="11">
        <v>24</v>
      </c>
      <c r="E99" s="14" t="s">
        <v>191</v>
      </c>
      <c r="F99" s="15"/>
      <c r="G99" s="15" t="e">
        <f t="shared" si="2"/>
        <v>#VALUE!</v>
      </c>
    </row>
    <row r="100" spans="1:7" ht="57" x14ac:dyDescent="0.25">
      <c r="A100" s="7" t="s">
        <v>192</v>
      </c>
      <c r="B100" s="8" t="s">
        <v>15</v>
      </c>
      <c r="C100" s="8" t="s">
        <v>16</v>
      </c>
      <c r="D100" s="6">
        <v>48</v>
      </c>
      <c r="E100" s="9" t="s">
        <v>193</v>
      </c>
      <c r="F100" s="10"/>
      <c r="G100" s="10" t="e">
        <f t="shared" si="2"/>
        <v>#VALUE!</v>
      </c>
    </row>
    <row r="101" spans="1:7" ht="85.5" x14ac:dyDescent="0.25">
      <c r="A101" s="12" t="s">
        <v>194</v>
      </c>
      <c r="B101" s="13" t="s">
        <v>15</v>
      </c>
      <c r="C101" s="13" t="s">
        <v>16</v>
      </c>
      <c r="D101" s="11">
        <v>10</v>
      </c>
      <c r="E101" s="14" t="s">
        <v>195</v>
      </c>
      <c r="F101" s="15"/>
      <c r="G101" s="15" t="e">
        <f t="shared" si="2"/>
        <v>#VALUE!</v>
      </c>
    </row>
    <row r="102" spans="1:7" ht="85.5" x14ac:dyDescent="0.25">
      <c r="A102" s="7" t="s">
        <v>196</v>
      </c>
      <c r="B102" s="8" t="s">
        <v>15</v>
      </c>
      <c r="C102" s="8" t="s">
        <v>16</v>
      </c>
      <c r="D102" s="6">
        <v>5</v>
      </c>
      <c r="E102" s="9" t="s">
        <v>197</v>
      </c>
      <c r="F102" s="10"/>
      <c r="G102" s="10" t="e">
        <f t="shared" si="2"/>
        <v>#VALUE!</v>
      </c>
    </row>
    <row r="103" spans="1:7" ht="71.25" x14ac:dyDescent="0.25">
      <c r="A103" s="12" t="s">
        <v>198</v>
      </c>
      <c r="B103" s="13" t="s">
        <v>15</v>
      </c>
      <c r="C103" s="13" t="s">
        <v>16</v>
      </c>
      <c r="D103" s="11">
        <v>6</v>
      </c>
      <c r="E103" s="14" t="s">
        <v>199</v>
      </c>
      <c r="F103" s="15"/>
      <c r="G103" s="15" t="e">
        <f t="shared" si="2"/>
        <v>#VALUE!</v>
      </c>
    </row>
    <row r="104" spans="1:7" ht="71.25" x14ac:dyDescent="0.25">
      <c r="A104" s="7" t="s">
        <v>200</v>
      </c>
      <c r="B104" s="8" t="s">
        <v>15</v>
      </c>
      <c r="C104" s="8" t="s">
        <v>16</v>
      </c>
      <c r="D104" s="6">
        <v>4</v>
      </c>
      <c r="E104" s="9" t="s">
        <v>201</v>
      </c>
      <c r="F104" s="10"/>
      <c r="G104" s="10" t="e">
        <f t="shared" si="2"/>
        <v>#VALUE!</v>
      </c>
    </row>
    <row r="105" spans="1:7" ht="114" x14ac:dyDescent="0.25">
      <c r="A105" s="12" t="s">
        <v>202</v>
      </c>
      <c r="B105" s="13" t="s">
        <v>15</v>
      </c>
      <c r="C105" s="13" t="s">
        <v>16</v>
      </c>
      <c r="D105" s="11">
        <v>12</v>
      </c>
      <c r="E105" s="14" t="s">
        <v>203</v>
      </c>
      <c r="F105" s="15"/>
      <c r="G105" s="15" t="e">
        <f t="shared" si="2"/>
        <v>#VALUE!</v>
      </c>
    </row>
    <row r="106" spans="1:7" ht="57" x14ac:dyDescent="0.25">
      <c r="A106" s="7" t="s">
        <v>204</v>
      </c>
      <c r="B106" s="8" t="s">
        <v>15</v>
      </c>
      <c r="C106" s="8" t="s">
        <v>16</v>
      </c>
      <c r="D106" s="6">
        <v>4</v>
      </c>
      <c r="E106" s="9" t="s">
        <v>205</v>
      </c>
      <c r="F106" s="10"/>
      <c r="G106" s="10" t="e">
        <f t="shared" si="2"/>
        <v>#VALUE!</v>
      </c>
    </row>
    <row r="107" spans="1:7" ht="28.5" x14ac:dyDescent="0.25">
      <c r="A107" s="12" t="s">
        <v>206</v>
      </c>
      <c r="B107" s="13" t="s">
        <v>15</v>
      </c>
      <c r="C107" s="13" t="s">
        <v>16</v>
      </c>
      <c r="D107" s="11">
        <v>4</v>
      </c>
      <c r="E107" s="14" t="s">
        <v>207</v>
      </c>
      <c r="F107" s="15"/>
      <c r="G107" s="15" t="e">
        <f t="shared" si="2"/>
        <v>#VALUE!</v>
      </c>
    </row>
    <row r="108" spans="1:7" ht="57" x14ac:dyDescent="0.25">
      <c r="A108" s="7" t="s">
        <v>208</v>
      </c>
      <c r="B108" s="8" t="s">
        <v>15</v>
      </c>
      <c r="C108" s="8" t="s">
        <v>16</v>
      </c>
      <c r="D108" s="6">
        <v>4</v>
      </c>
      <c r="E108" s="9" t="s">
        <v>209</v>
      </c>
      <c r="F108" s="10"/>
      <c r="G108" s="10" t="e">
        <f t="shared" ref="G108:G139" si="3">(D108*F108)</f>
        <v>#VALUE!</v>
      </c>
    </row>
    <row r="109" spans="1:7" ht="42.75" x14ac:dyDescent="0.25">
      <c r="A109" s="12" t="s">
        <v>210</v>
      </c>
      <c r="B109" s="13" t="s">
        <v>15</v>
      </c>
      <c r="C109" s="13" t="s">
        <v>16</v>
      </c>
      <c r="D109" s="11">
        <v>6</v>
      </c>
      <c r="E109" s="14" t="s">
        <v>211</v>
      </c>
      <c r="F109" s="15"/>
      <c r="G109" s="15" t="e">
        <f t="shared" si="3"/>
        <v>#VALUE!</v>
      </c>
    </row>
    <row r="110" spans="1:7" ht="114" x14ac:dyDescent="0.25">
      <c r="A110" s="7" t="s">
        <v>212</v>
      </c>
      <c r="B110" s="8" t="s">
        <v>15</v>
      </c>
      <c r="C110" s="8" t="s">
        <v>16</v>
      </c>
      <c r="D110" s="6">
        <v>10</v>
      </c>
      <c r="E110" s="9" t="s">
        <v>213</v>
      </c>
      <c r="F110" s="10"/>
      <c r="G110" s="10" t="e">
        <f t="shared" si="3"/>
        <v>#VALUE!</v>
      </c>
    </row>
    <row r="111" spans="1:7" ht="57" x14ac:dyDescent="0.25">
      <c r="A111" s="12" t="s">
        <v>214</v>
      </c>
      <c r="B111" s="13" t="s">
        <v>15</v>
      </c>
      <c r="C111" s="13" t="s">
        <v>16</v>
      </c>
      <c r="D111" s="11">
        <v>3</v>
      </c>
      <c r="E111" s="14" t="s">
        <v>215</v>
      </c>
      <c r="F111" s="15"/>
      <c r="G111" s="15" t="e">
        <f t="shared" si="3"/>
        <v>#VALUE!</v>
      </c>
    </row>
    <row r="112" spans="1:7" ht="42.75" x14ac:dyDescent="0.25">
      <c r="A112" s="7" t="s">
        <v>216</v>
      </c>
      <c r="B112" s="8" t="s">
        <v>15</v>
      </c>
      <c r="C112" s="8" t="s">
        <v>16</v>
      </c>
      <c r="D112" s="6">
        <v>3</v>
      </c>
      <c r="E112" s="9" t="s">
        <v>217</v>
      </c>
      <c r="F112" s="10"/>
      <c r="G112" s="10" t="e">
        <f t="shared" si="3"/>
        <v>#VALUE!</v>
      </c>
    </row>
    <row r="113" spans="1:7" ht="28.5" x14ac:dyDescent="0.25">
      <c r="A113" s="12" t="s">
        <v>218</v>
      </c>
      <c r="B113" s="13" t="s">
        <v>15</v>
      </c>
      <c r="C113" s="13" t="s">
        <v>16</v>
      </c>
      <c r="D113" s="11">
        <v>10</v>
      </c>
      <c r="E113" s="14" t="s">
        <v>219</v>
      </c>
      <c r="F113" s="15"/>
      <c r="G113" s="15" t="e">
        <f t="shared" si="3"/>
        <v>#VALUE!</v>
      </c>
    </row>
    <row r="114" spans="1:7" ht="71.25" x14ac:dyDescent="0.25">
      <c r="A114" s="7" t="s">
        <v>220</v>
      </c>
      <c r="B114" s="8" t="s">
        <v>15</v>
      </c>
      <c r="C114" s="8" t="s">
        <v>16</v>
      </c>
      <c r="D114" s="6">
        <v>1</v>
      </c>
      <c r="E114" s="9" t="s">
        <v>221</v>
      </c>
      <c r="F114" s="10"/>
      <c r="G114" s="10" t="e">
        <f t="shared" si="3"/>
        <v>#VALUE!</v>
      </c>
    </row>
    <row r="115" spans="1:7" ht="28.5" x14ac:dyDescent="0.25">
      <c r="A115" s="12" t="s">
        <v>222</v>
      </c>
      <c r="B115" s="13" t="s">
        <v>15</v>
      </c>
      <c r="C115" s="13" t="s">
        <v>16</v>
      </c>
      <c r="D115" s="11">
        <v>6</v>
      </c>
      <c r="E115" s="14" t="s">
        <v>223</v>
      </c>
      <c r="F115" s="15"/>
      <c r="G115" s="15" t="e">
        <f t="shared" si="3"/>
        <v>#VALUE!</v>
      </c>
    </row>
    <row r="116" spans="1:7" ht="42.75" x14ac:dyDescent="0.25">
      <c r="A116" s="7" t="s">
        <v>224</v>
      </c>
      <c r="B116" s="8" t="s">
        <v>15</v>
      </c>
      <c r="C116" s="8" t="s">
        <v>16</v>
      </c>
      <c r="D116" s="6">
        <v>8</v>
      </c>
      <c r="E116" s="9" t="s">
        <v>225</v>
      </c>
      <c r="F116" s="10"/>
      <c r="G116" s="10" t="e">
        <f t="shared" si="3"/>
        <v>#VALUE!</v>
      </c>
    </row>
    <row r="117" spans="1:7" ht="28.5" x14ac:dyDescent="0.25">
      <c r="A117" s="12" t="s">
        <v>226</v>
      </c>
      <c r="B117" s="13" t="s">
        <v>15</v>
      </c>
      <c r="C117" s="13" t="s">
        <v>16</v>
      </c>
      <c r="D117" s="11">
        <v>6</v>
      </c>
      <c r="E117" s="14" t="s">
        <v>227</v>
      </c>
      <c r="F117" s="15"/>
      <c r="G117" s="15" t="e">
        <f t="shared" si="3"/>
        <v>#VALUE!</v>
      </c>
    </row>
    <row r="118" spans="1:7" ht="57" x14ac:dyDescent="0.25">
      <c r="A118" s="7" t="s">
        <v>228</v>
      </c>
      <c r="B118" s="8" t="s">
        <v>15</v>
      </c>
      <c r="C118" s="8" t="s">
        <v>16</v>
      </c>
      <c r="D118" s="6">
        <v>36</v>
      </c>
      <c r="E118" s="9" t="s">
        <v>229</v>
      </c>
      <c r="F118" s="10"/>
      <c r="G118" s="10" t="e">
        <f t="shared" si="3"/>
        <v>#VALUE!</v>
      </c>
    </row>
    <row r="119" spans="1:7" ht="114" x14ac:dyDescent="0.25">
      <c r="A119" s="12" t="s">
        <v>230</v>
      </c>
      <c r="B119" s="13" t="s">
        <v>15</v>
      </c>
      <c r="C119" s="13" t="s">
        <v>16</v>
      </c>
      <c r="D119" s="11">
        <v>20</v>
      </c>
      <c r="E119" s="14" t="s">
        <v>231</v>
      </c>
      <c r="F119" s="15"/>
      <c r="G119" s="15" t="e">
        <f t="shared" si="3"/>
        <v>#VALUE!</v>
      </c>
    </row>
    <row r="120" spans="1:7" ht="128.25" x14ac:dyDescent="0.25">
      <c r="A120" s="7" t="s">
        <v>232</v>
      </c>
      <c r="B120" s="8" t="s">
        <v>15</v>
      </c>
      <c r="C120" s="8" t="s">
        <v>16</v>
      </c>
      <c r="D120" s="6">
        <v>15</v>
      </c>
      <c r="E120" s="9" t="s">
        <v>233</v>
      </c>
      <c r="F120" s="10"/>
      <c r="G120" s="10" t="e">
        <f t="shared" si="3"/>
        <v>#VALUE!</v>
      </c>
    </row>
    <row r="121" spans="1:7" ht="156.75" x14ac:dyDescent="0.25">
      <c r="A121" s="12" t="s">
        <v>234</v>
      </c>
      <c r="B121" s="13" t="s">
        <v>15</v>
      </c>
      <c r="C121" s="13" t="s">
        <v>16</v>
      </c>
      <c r="D121" s="11">
        <v>30</v>
      </c>
      <c r="E121" s="14" t="s">
        <v>235</v>
      </c>
      <c r="F121" s="15"/>
      <c r="G121" s="15" t="e">
        <f t="shared" si="3"/>
        <v>#VALUE!</v>
      </c>
    </row>
    <row r="122" spans="1:7" ht="42.75" x14ac:dyDescent="0.25">
      <c r="A122" s="7" t="s">
        <v>236</v>
      </c>
      <c r="B122" s="8" t="s">
        <v>15</v>
      </c>
      <c r="C122" s="8" t="s">
        <v>16</v>
      </c>
      <c r="D122" s="6">
        <v>30</v>
      </c>
      <c r="E122" s="9" t="s">
        <v>237</v>
      </c>
      <c r="F122" s="10"/>
      <c r="G122" s="10" t="e">
        <f t="shared" si="3"/>
        <v>#VALUE!</v>
      </c>
    </row>
    <row r="123" spans="1:7" ht="42.75" x14ac:dyDescent="0.25">
      <c r="A123" s="12" t="s">
        <v>238</v>
      </c>
      <c r="B123" s="13" t="s">
        <v>15</v>
      </c>
      <c r="C123" s="13" t="s">
        <v>16</v>
      </c>
      <c r="D123" s="11">
        <v>30</v>
      </c>
      <c r="E123" s="14" t="s">
        <v>239</v>
      </c>
      <c r="F123" s="15"/>
      <c r="G123" s="15" t="e">
        <f t="shared" si="3"/>
        <v>#VALUE!</v>
      </c>
    </row>
    <row r="124" spans="1:7" ht="42.75" x14ac:dyDescent="0.25">
      <c r="A124" s="7" t="s">
        <v>240</v>
      </c>
      <c r="B124" s="8" t="s">
        <v>15</v>
      </c>
      <c r="C124" s="8" t="s">
        <v>16</v>
      </c>
      <c r="D124" s="6">
        <v>6</v>
      </c>
      <c r="E124" s="9" t="s">
        <v>241</v>
      </c>
      <c r="F124" s="10"/>
      <c r="G124" s="10" t="e">
        <f t="shared" si="3"/>
        <v>#VALUE!</v>
      </c>
    </row>
    <row r="125" spans="1:7" ht="42.75" x14ac:dyDescent="0.25">
      <c r="A125" s="12" t="s">
        <v>242</v>
      </c>
      <c r="B125" s="13" t="s">
        <v>15</v>
      </c>
      <c r="C125" s="13" t="s">
        <v>16</v>
      </c>
      <c r="D125" s="11">
        <v>10</v>
      </c>
      <c r="E125" s="14" t="s">
        <v>243</v>
      </c>
      <c r="F125" s="15"/>
      <c r="G125" s="15" t="e">
        <f t="shared" si="3"/>
        <v>#VALUE!</v>
      </c>
    </row>
    <row r="126" spans="1:7" ht="71.25" x14ac:dyDescent="0.25">
      <c r="A126" s="7" t="s">
        <v>244</v>
      </c>
      <c r="B126" s="8" t="s">
        <v>15</v>
      </c>
      <c r="C126" s="8" t="s">
        <v>16</v>
      </c>
      <c r="D126" s="6">
        <v>15</v>
      </c>
      <c r="E126" s="9" t="s">
        <v>245</v>
      </c>
      <c r="F126" s="10"/>
      <c r="G126" s="10" t="e">
        <f t="shared" si="3"/>
        <v>#VALUE!</v>
      </c>
    </row>
    <row r="127" spans="1:7" ht="71.25" x14ac:dyDescent="0.25">
      <c r="A127" s="12" t="s">
        <v>246</v>
      </c>
      <c r="B127" s="13" t="s">
        <v>15</v>
      </c>
      <c r="C127" s="13" t="s">
        <v>16</v>
      </c>
      <c r="D127" s="11">
        <v>50</v>
      </c>
      <c r="E127" s="14" t="s">
        <v>247</v>
      </c>
      <c r="F127" s="15"/>
      <c r="G127" s="15" t="e">
        <f t="shared" si="3"/>
        <v>#VALUE!</v>
      </c>
    </row>
    <row r="128" spans="1:7" ht="114" x14ac:dyDescent="0.25">
      <c r="A128" s="7" t="s">
        <v>248</v>
      </c>
      <c r="B128" s="8" t="s">
        <v>15</v>
      </c>
      <c r="C128" s="8" t="s">
        <v>16</v>
      </c>
      <c r="D128" s="6">
        <v>20</v>
      </c>
      <c r="E128" s="9" t="s">
        <v>249</v>
      </c>
      <c r="F128" s="10"/>
      <c r="G128" s="10" t="e">
        <f t="shared" si="3"/>
        <v>#VALUE!</v>
      </c>
    </row>
    <row r="129" spans="1:7" ht="42.75" x14ac:dyDescent="0.25">
      <c r="A129" s="12" t="s">
        <v>250</v>
      </c>
      <c r="B129" s="13" t="s">
        <v>15</v>
      </c>
      <c r="C129" s="13" t="s">
        <v>16</v>
      </c>
      <c r="D129" s="11">
        <v>20</v>
      </c>
      <c r="E129" s="14" t="s">
        <v>251</v>
      </c>
      <c r="F129" s="15"/>
      <c r="G129" s="15" t="e">
        <f t="shared" si="3"/>
        <v>#VALUE!</v>
      </c>
    </row>
    <row r="130" spans="1:7" ht="71.25" x14ac:dyDescent="0.25">
      <c r="A130" s="7" t="s">
        <v>252</v>
      </c>
      <c r="B130" s="8" t="s">
        <v>15</v>
      </c>
      <c r="C130" s="8" t="s">
        <v>16</v>
      </c>
      <c r="D130" s="6">
        <v>5</v>
      </c>
      <c r="E130" s="9" t="s">
        <v>253</v>
      </c>
      <c r="F130" s="10"/>
      <c r="G130" s="10" t="e">
        <f t="shared" si="3"/>
        <v>#VALUE!</v>
      </c>
    </row>
    <row r="131" spans="1:7" ht="57" x14ac:dyDescent="0.25">
      <c r="A131" s="12" t="s">
        <v>254</v>
      </c>
      <c r="B131" s="13" t="s">
        <v>15</v>
      </c>
      <c r="C131" s="13" t="s">
        <v>16</v>
      </c>
      <c r="D131" s="11">
        <v>50</v>
      </c>
      <c r="E131" s="14" t="s">
        <v>255</v>
      </c>
      <c r="F131" s="15"/>
      <c r="G131" s="15" t="e">
        <f t="shared" si="3"/>
        <v>#VALUE!</v>
      </c>
    </row>
    <row r="132" spans="1:7" ht="99.75" x14ac:dyDescent="0.25">
      <c r="A132" s="7" t="s">
        <v>256</v>
      </c>
      <c r="B132" s="8" t="s">
        <v>15</v>
      </c>
      <c r="C132" s="8" t="s">
        <v>16</v>
      </c>
      <c r="D132" s="6">
        <v>5</v>
      </c>
      <c r="E132" s="9" t="s">
        <v>257</v>
      </c>
      <c r="F132" s="10"/>
      <c r="G132" s="10" t="e">
        <f t="shared" si="3"/>
        <v>#VALUE!</v>
      </c>
    </row>
    <row r="133" spans="1:7" ht="114" x14ac:dyDescent="0.25">
      <c r="A133" s="12" t="s">
        <v>258</v>
      </c>
      <c r="B133" s="13" t="s">
        <v>15</v>
      </c>
      <c r="C133" s="13" t="s">
        <v>16</v>
      </c>
      <c r="D133" s="11">
        <v>40</v>
      </c>
      <c r="E133" s="14" t="s">
        <v>259</v>
      </c>
      <c r="F133" s="15"/>
      <c r="G133" s="15" t="e">
        <f t="shared" si="3"/>
        <v>#VALUE!</v>
      </c>
    </row>
    <row r="134" spans="1:7" ht="57" x14ac:dyDescent="0.25">
      <c r="A134" s="7" t="s">
        <v>260</v>
      </c>
      <c r="B134" s="8" t="s">
        <v>15</v>
      </c>
      <c r="C134" s="8" t="s">
        <v>16</v>
      </c>
      <c r="D134" s="6">
        <v>30</v>
      </c>
      <c r="E134" s="9" t="s">
        <v>261</v>
      </c>
      <c r="F134" s="10"/>
      <c r="G134" s="10" t="e">
        <f t="shared" si="3"/>
        <v>#VALUE!</v>
      </c>
    </row>
    <row r="135" spans="1:7" ht="57" x14ac:dyDescent="0.25">
      <c r="A135" s="12" t="s">
        <v>262</v>
      </c>
      <c r="B135" s="13" t="s">
        <v>15</v>
      </c>
      <c r="C135" s="13" t="s">
        <v>16</v>
      </c>
      <c r="D135" s="11">
        <v>10</v>
      </c>
      <c r="E135" s="14" t="s">
        <v>263</v>
      </c>
      <c r="F135" s="15"/>
      <c r="G135" s="15" t="e">
        <f t="shared" si="3"/>
        <v>#VALUE!</v>
      </c>
    </row>
    <row r="136" spans="1:7" ht="228" x14ac:dyDescent="0.25">
      <c r="A136" s="7" t="s">
        <v>264</v>
      </c>
      <c r="B136" s="8" t="s">
        <v>15</v>
      </c>
      <c r="C136" s="8" t="s">
        <v>16</v>
      </c>
      <c r="D136" s="6">
        <v>10</v>
      </c>
      <c r="E136" s="9" t="s">
        <v>265</v>
      </c>
      <c r="F136" s="10"/>
      <c r="G136" s="10" t="e">
        <f t="shared" si="3"/>
        <v>#VALUE!</v>
      </c>
    </row>
    <row r="137" spans="1:7" ht="85.5" x14ac:dyDescent="0.25">
      <c r="A137" s="12" t="s">
        <v>266</v>
      </c>
      <c r="B137" s="13" t="s">
        <v>15</v>
      </c>
      <c r="C137" s="13" t="s">
        <v>16</v>
      </c>
      <c r="D137" s="11">
        <v>2</v>
      </c>
      <c r="E137" s="14" t="s">
        <v>267</v>
      </c>
      <c r="F137" s="15"/>
      <c r="G137" s="15" t="e">
        <f t="shared" si="3"/>
        <v>#VALUE!</v>
      </c>
    </row>
    <row r="138" spans="1:7" ht="57" x14ac:dyDescent="0.25">
      <c r="A138" s="7" t="s">
        <v>268</v>
      </c>
      <c r="B138" s="8" t="s">
        <v>15</v>
      </c>
      <c r="C138" s="8" t="s">
        <v>16</v>
      </c>
      <c r="D138" s="6">
        <v>10</v>
      </c>
      <c r="E138" s="9" t="s">
        <v>269</v>
      </c>
      <c r="F138" s="10"/>
      <c r="G138" s="10" t="e">
        <f t="shared" si="3"/>
        <v>#VALUE!</v>
      </c>
    </row>
    <row r="139" spans="1:7" ht="114" x14ac:dyDescent="0.25">
      <c r="A139" s="12" t="s">
        <v>270</v>
      </c>
      <c r="B139" s="13" t="s">
        <v>15</v>
      </c>
      <c r="C139" s="13" t="s">
        <v>16</v>
      </c>
      <c r="D139" s="11">
        <v>4</v>
      </c>
      <c r="E139" s="14" t="s">
        <v>271</v>
      </c>
      <c r="F139" s="15"/>
      <c r="G139" s="15" t="e">
        <f t="shared" si="3"/>
        <v>#VALUE!</v>
      </c>
    </row>
    <row r="140" spans="1:7" ht="85.5" x14ac:dyDescent="0.25">
      <c r="A140" s="7" t="s">
        <v>272</v>
      </c>
      <c r="B140" s="8" t="s">
        <v>15</v>
      </c>
      <c r="C140" s="8" t="s">
        <v>16</v>
      </c>
      <c r="D140" s="6">
        <v>4</v>
      </c>
      <c r="E140" s="9" t="s">
        <v>273</v>
      </c>
      <c r="F140" s="10"/>
      <c r="G140" s="10" t="e">
        <f t="shared" ref="G140:G171" si="4">(D140*F140)</f>
        <v>#VALUE!</v>
      </c>
    </row>
    <row r="141" spans="1:7" ht="42.75" x14ac:dyDescent="0.25">
      <c r="A141" s="12" t="s">
        <v>274</v>
      </c>
      <c r="B141" s="13" t="s">
        <v>15</v>
      </c>
      <c r="C141" s="13" t="s">
        <v>16</v>
      </c>
      <c r="D141" s="11">
        <v>5</v>
      </c>
      <c r="E141" s="14" t="s">
        <v>275</v>
      </c>
      <c r="F141" s="15"/>
      <c r="G141" s="15" t="e">
        <f t="shared" si="4"/>
        <v>#VALUE!</v>
      </c>
    </row>
    <row r="142" spans="1:7" ht="42.75" x14ac:dyDescent="0.25">
      <c r="A142" s="7" t="s">
        <v>276</v>
      </c>
      <c r="B142" s="8" t="s">
        <v>15</v>
      </c>
      <c r="C142" s="8" t="s">
        <v>16</v>
      </c>
      <c r="D142" s="6">
        <v>4</v>
      </c>
      <c r="E142" s="9" t="s">
        <v>277</v>
      </c>
      <c r="F142" s="10"/>
      <c r="G142" s="10" t="e">
        <f t="shared" si="4"/>
        <v>#VALUE!</v>
      </c>
    </row>
    <row r="143" spans="1:7" ht="42.75" x14ac:dyDescent="0.25">
      <c r="A143" s="12" t="s">
        <v>278</v>
      </c>
      <c r="B143" s="13" t="s">
        <v>15</v>
      </c>
      <c r="C143" s="13" t="s">
        <v>16</v>
      </c>
      <c r="D143" s="11">
        <v>10</v>
      </c>
      <c r="E143" s="14" t="s">
        <v>279</v>
      </c>
      <c r="F143" s="15"/>
      <c r="G143" s="15" t="e">
        <f t="shared" si="4"/>
        <v>#VALUE!</v>
      </c>
    </row>
    <row r="144" spans="1:7" ht="142.5" x14ac:dyDescent="0.25">
      <c r="A144" s="7" t="s">
        <v>280</v>
      </c>
      <c r="B144" s="8" t="s">
        <v>15</v>
      </c>
      <c r="C144" s="8" t="s">
        <v>16</v>
      </c>
      <c r="D144" s="6">
        <v>50</v>
      </c>
      <c r="E144" s="9" t="s">
        <v>281</v>
      </c>
      <c r="F144" s="10"/>
      <c r="G144" s="10" t="e">
        <f t="shared" si="4"/>
        <v>#VALUE!</v>
      </c>
    </row>
    <row r="145" spans="1:7" ht="71.25" x14ac:dyDescent="0.25">
      <c r="A145" s="12" t="s">
        <v>282</v>
      </c>
      <c r="B145" s="13" t="s">
        <v>15</v>
      </c>
      <c r="C145" s="13" t="s">
        <v>16</v>
      </c>
      <c r="D145" s="11">
        <v>80</v>
      </c>
      <c r="E145" s="14" t="s">
        <v>283</v>
      </c>
      <c r="F145" s="15"/>
      <c r="G145" s="15" t="e">
        <f t="shared" si="4"/>
        <v>#VALUE!</v>
      </c>
    </row>
    <row r="146" spans="1:7" ht="85.5" x14ac:dyDescent="0.25">
      <c r="A146" s="7" t="s">
        <v>284</v>
      </c>
      <c r="B146" s="8" t="s">
        <v>15</v>
      </c>
      <c r="C146" s="8" t="s">
        <v>16</v>
      </c>
      <c r="D146" s="6">
        <v>10</v>
      </c>
      <c r="E146" s="9" t="s">
        <v>285</v>
      </c>
      <c r="F146" s="10"/>
      <c r="G146" s="10" t="e">
        <f t="shared" si="4"/>
        <v>#VALUE!</v>
      </c>
    </row>
    <row r="147" spans="1:7" ht="114" x14ac:dyDescent="0.25">
      <c r="A147" s="12" t="s">
        <v>286</v>
      </c>
      <c r="B147" s="13" t="s">
        <v>15</v>
      </c>
      <c r="C147" s="13" t="s">
        <v>16</v>
      </c>
      <c r="D147" s="11">
        <v>12</v>
      </c>
      <c r="E147" s="14" t="s">
        <v>287</v>
      </c>
      <c r="F147" s="15"/>
      <c r="G147" s="15" t="e">
        <f t="shared" si="4"/>
        <v>#VALUE!</v>
      </c>
    </row>
    <row r="148" spans="1:7" ht="128.25" x14ac:dyDescent="0.25">
      <c r="A148" s="7" t="s">
        <v>288</v>
      </c>
      <c r="B148" s="8" t="s">
        <v>15</v>
      </c>
      <c r="C148" s="8" t="s">
        <v>16</v>
      </c>
      <c r="D148" s="6">
        <v>6</v>
      </c>
      <c r="E148" s="9" t="s">
        <v>289</v>
      </c>
      <c r="F148" s="10"/>
      <c r="G148" s="10" t="e">
        <f t="shared" si="4"/>
        <v>#VALUE!</v>
      </c>
    </row>
    <row r="149" spans="1:7" ht="42.75" x14ac:dyDescent="0.25">
      <c r="A149" s="12" t="s">
        <v>290</v>
      </c>
      <c r="B149" s="13" t="s">
        <v>15</v>
      </c>
      <c r="C149" s="13" t="s">
        <v>16</v>
      </c>
      <c r="D149" s="11">
        <v>12</v>
      </c>
      <c r="E149" s="14" t="s">
        <v>291</v>
      </c>
      <c r="F149" s="15"/>
      <c r="G149" s="15" t="e">
        <f t="shared" si="4"/>
        <v>#VALUE!</v>
      </c>
    </row>
    <row r="150" spans="1:7" ht="57" x14ac:dyDescent="0.25">
      <c r="A150" s="7" t="s">
        <v>292</v>
      </c>
      <c r="B150" s="8" t="s">
        <v>15</v>
      </c>
      <c r="C150" s="8" t="s">
        <v>16</v>
      </c>
      <c r="D150" s="6">
        <v>12</v>
      </c>
      <c r="E150" s="9" t="s">
        <v>293</v>
      </c>
      <c r="F150" s="10"/>
      <c r="G150" s="10" t="e">
        <f t="shared" si="4"/>
        <v>#VALUE!</v>
      </c>
    </row>
    <row r="151" spans="1:7" ht="128.25" x14ac:dyDescent="0.25">
      <c r="A151" s="12" t="s">
        <v>294</v>
      </c>
      <c r="B151" s="13" t="s">
        <v>15</v>
      </c>
      <c r="C151" s="13" t="s">
        <v>16</v>
      </c>
      <c r="D151" s="11">
        <v>12</v>
      </c>
      <c r="E151" s="14" t="s">
        <v>295</v>
      </c>
      <c r="F151" s="15"/>
      <c r="G151" s="15" t="e">
        <f t="shared" si="4"/>
        <v>#VALUE!</v>
      </c>
    </row>
    <row r="152" spans="1:7" ht="142.5" x14ac:dyDescent="0.25">
      <c r="A152" s="7" t="s">
        <v>296</v>
      </c>
      <c r="B152" s="8" t="s">
        <v>15</v>
      </c>
      <c r="C152" s="8" t="s">
        <v>16</v>
      </c>
      <c r="D152" s="6">
        <v>10</v>
      </c>
      <c r="E152" s="9" t="s">
        <v>297</v>
      </c>
      <c r="F152" s="10"/>
      <c r="G152" s="10" t="e">
        <f t="shared" si="4"/>
        <v>#VALUE!</v>
      </c>
    </row>
    <row r="153" spans="1:7" ht="199.5" x14ac:dyDescent="0.25">
      <c r="A153" s="12" t="s">
        <v>298</v>
      </c>
      <c r="B153" s="13" t="s">
        <v>15</v>
      </c>
      <c r="C153" s="13" t="s">
        <v>16</v>
      </c>
      <c r="D153" s="11">
        <v>4</v>
      </c>
      <c r="E153" s="14" t="s">
        <v>299</v>
      </c>
      <c r="F153" s="15"/>
      <c r="G153" s="15" t="e">
        <f t="shared" si="4"/>
        <v>#VALUE!</v>
      </c>
    </row>
    <row r="154" spans="1:7" ht="42.75" x14ac:dyDescent="0.25">
      <c r="A154" s="7" t="s">
        <v>300</v>
      </c>
      <c r="B154" s="8" t="s">
        <v>15</v>
      </c>
      <c r="C154" s="8" t="s">
        <v>16</v>
      </c>
      <c r="D154" s="6">
        <v>20</v>
      </c>
      <c r="E154" s="9" t="s">
        <v>301</v>
      </c>
      <c r="F154" s="10"/>
      <c r="G154" s="10" t="e">
        <f t="shared" si="4"/>
        <v>#VALUE!</v>
      </c>
    </row>
    <row r="155" spans="1:7" ht="28.5" x14ac:dyDescent="0.25">
      <c r="A155" s="12" t="s">
        <v>302</v>
      </c>
      <c r="B155" s="13" t="s">
        <v>15</v>
      </c>
      <c r="C155" s="13" t="s">
        <v>16</v>
      </c>
      <c r="D155" s="11">
        <v>25</v>
      </c>
      <c r="E155" s="14" t="s">
        <v>303</v>
      </c>
      <c r="F155" s="15"/>
      <c r="G155" s="15" t="e">
        <f t="shared" si="4"/>
        <v>#VALUE!</v>
      </c>
    </row>
    <row r="156" spans="1:7" ht="28.5" x14ac:dyDescent="0.25">
      <c r="A156" s="7" t="s">
        <v>304</v>
      </c>
      <c r="B156" s="8" t="s">
        <v>15</v>
      </c>
      <c r="C156" s="8" t="s">
        <v>16</v>
      </c>
      <c r="D156" s="6">
        <v>10</v>
      </c>
      <c r="E156" s="9" t="s">
        <v>305</v>
      </c>
      <c r="F156" s="10"/>
      <c r="G156" s="10" t="e">
        <f t="shared" si="4"/>
        <v>#VALUE!</v>
      </c>
    </row>
    <row r="157" spans="1:7" ht="71.25" x14ac:dyDescent="0.25">
      <c r="A157" s="12" t="s">
        <v>306</v>
      </c>
      <c r="B157" s="13" t="s">
        <v>15</v>
      </c>
      <c r="C157" s="13" t="s">
        <v>16</v>
      </c>
      <c r="D157" s="11">
        <v>12</v>
      </c>
      <c r="E157" s="14" t="s">
        <v>307</v>
      </c>
      <c r="F157" s="15"/>
      <c r="G157" s="15" t="e">
        <f t="shared" si="4"/>
        <v>#VALUE!</v>
      </c>
    </row>
    <row r="158" spans="1:7" ht="99.75" x14ac:dyDescent="0.25">
      <c r="A158" s="7" t="s">
        <v>308</v>
      </c>
      <c r="B158" s="8" t="s">
        <v>15</v>
      </c>
      <c r="C158" s="8" t="s">
        <v>16</v>
      </c>
      <c r="D158" s="6">
        <v>42</v>
      </c>
      <c r="E158" s="9" t="s">
        <v>309</v>
      </c>
      <c r="F158" s="10"/>
      <c r="G158" s="10" t="e">
        <f t="shared" si="4"/>
        <v>#VALUE!</v>
      </c>
    </row>
    <row r="159" spans="1:7" ht="57" x14ac:dyDescent="0.25">
      <c r="A159" s="12" t="s">
        <v>310</v>
      </c>
      <c r="B159" s="13" t="s">
        <v>15</v>
      </c>
      <c r="C159" s="13" t="s">
        <v>16</v>
      </c>
      <c r="D159" s="11">
        <v>2</v>
      </c>
      <c r="E159" s="14" t="s">
        <v>311</v>
      </c>
      <c r="F159" s="15"/>
      <c r="G159" s="15" t="e">
        <f t="shared" si="4"/>
        <v>#VALUE!</v>
      </c>
    </row>
    <row r="160" spans="1:7" ht="114" x14ac:dyDescent="0.25">
      <c r="A160" s="7" t="s">
        <v>312</v>
      </c>
      <c r="B160" s="8" t="s">
        <v>15</v>
      </c>
      <c r="C160" s="8" t="s">
        <v>16</v>
      </c>
      <c r="D160" s="6">
        <v>50</v>
      </c>
      <c r="E160" s="9" t="s">
        <v>313</v>
      </c>
      <c r="F160" s="10"/>
      <c r="G160" s="10" t="e">
        <f t="shared" si="4"/>
        <v>#VALUE!</v>
      </c>
    </row>
    <row r="162" spans="6:7" x14ac:dyDescent="0.25">
      <c r="F162" s="16" t="s">
        <v>314</v>
      </c>
    </row>
    <row r="164" spans="6:7" x14ac:dyDescent="0.25">
      <c r="F164" s="20" t="s">
        <v>315</v>
      </c>
      <c r="G164" s="20"/>
    </row>
    <row r="166" spans="6:7" x14ac:dyDescent="0.25">
      <c r="F166" s="20" t="s">
        <v>316</v>
      </c>
      <c r="G166" s="20"/>
    </row>
  </sheetData>
  <sheetProtection formatCells="0" formatColumns="0" formatRows="0" insertColumns="0" insertRows="0" insertHyperlinks="0" deleteColumns="0" deleteRows="0" sort="0" autoFilter="0" pivotTables="0"/>
  <mergeCells count="9">
    <mergeCell ref="A8:E8"/>
    <mergeCell ref="A9:E9"/>
    <mergeCell ref="F164:G164"/>
    <mergeCell ref="F166:G166"/>
    <mergeCell ref="A1:G1"/>
    <mergeCell ref="A3:G3"/>
    <mergeCell ref="A4:E4"/>
    <mergeCell ref="A5:E5"/>
    <mergeCell ref="A6:E6"/>
  </mergeCells>
  <pageMargins left="0.7" right="0.7" top="0.75" bottom="0.75" header="0.3" footer="0.3"/>
  <pageSetup orientation="landscape"/>
  <colBreaks count="1" manualBreakCount="1">
    <brk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FCEyN</cp:lastModifiedBy>
  <dcterms:created xsi:type="dcterms:W3CDTF">2023-10-05T13:46:44Z</dcterms:created>
  <dcterms:modified xsi:type="dcterms:W3CDTF">2023-10-05T13:47:32Z</dcterms:modified>
  <cp:category/>
</cp:coreProperties>
</file>