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605" activeTab="0"/>
  </bookViews>
  <sheets>
    <sheet name="Worksheet" sheetId="1" r:id="rId1"/>
  </sheets>
  <definedNames/>
  <calcPr fullCalcOnLoad="1"/>
</workbook>
</file>

<file path=xl/sharedStrings.xml><?xml version="1.0" encoding="utf-8"?>
<sst xmlns="http://schemas.openxmlformats.org/spreadsheetml/2006/main" count="349" uniqueCount="185">
  <si>
    <t xml:space="preserve">PLANILLA DE COTIZACIÓN </t>
  </si>
  <si>
    <t>Organismo contratante: Facultad de Ciencias Exactas y Naturales - UBA</t>
  </si>
  <si>
    <t>Procedimiento de selección: Licitación Pública 1/2023</t>
  </si>
  <si>
    <t>Expediente: EXP:EX-2023-02768432- -UBA-DMESA#FCEN/2023</t>
  </si>
  <si>
    <t>Asunto: Adquisición de Equipamiento Informático</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</si>
  <si>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</si>
  <si>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</si>
  <si>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</si>
  <si>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</si>
  <si>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</si>
  <si>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</si>
  <si>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</si>
  <si>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</si>
  <si>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</si>
  <si>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</si>
  <si>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</si>
  <si>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</si>
  <si>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NoteBook con tecnología Intel i5 y WiFi
Especificaciones técnicas: Procesador: Modelo I5-1135. o superior de 8va generación de los procesadores Intel Core I5. V
elocidad CPU: 1,60 GHz. o superior. Audio: Micrófono Integrado. Batería: Autonomía no inferior a 7 horas. Cámara: Frontal integrada.
Pantalla: Tamaño no inferior a las 15 pulgadas. Resolución no inferior a los 1366 x 768 Pixeles. Tecnología táctil Multi-touch. Gráficos: Gráficos integrados. Contoladora de graficos Intel HD Graphics 620 o superior. Tecnología Intel: Hyper Threading. Quick sync Video. Intel 64. Teclado: Retroilumoinado LED.
Memoria: no menor a 8 Gb DDR4-SDRAM de 2133 Mhz de velocidad RAM o superior.
Networking: Bluethooth y WiFi. LAN no es necesario. Estandares WiFi: IEEE 802.11a, IEEE 802.11acIEEE 802.11b, IEEE 802.11g, IEEE 802.11n.
Sistema Operativo y software: Windows 10 Home o superior. Puertos e interfaces: Lector de tarjetas integrado. Tarjetas de memora flash soportadas MMC, SD, SDHC, SDXC. Puertos HDMI. Almacenamiento: Unidad de disco SSD de 500Gb
Bolso/Valija de transporte p/notebook: Funcional, con manija (correa al hombro), con compartimientos distintos (al menos 2), múltiples bolsillos para punteros y otros suministros. Material resistente.</t>
  </si>
  <si>
    <t xml:space="preserve">2 </t>
  </si>
  <si>
    <t>SMART TV 55"
Especificaciones técnicas:
Voltaje 220V - 240V
Frecuencia 50 Hz x 60 Hz
Tipo de pantalla LED
Tamaño de la pantalla 55 "
Tipo de resolución 4K
Con HDR Sí
Resolución  3840 px - 2160 px
Relación de aspecto 16:9
Cantidad de parlantes 2
Potencia de los parlantes 20 W
Modos de sonido Dolby Digital Plus, Q-Symphony, Adaptive Sound
Conectividad
Con USB Sí
Con HDMI Sí
Cantidad de puertos HDMI 3
Cantidad de puertos USB 1
Con Wi-Fi Sí
Con Bluetooth Sí
Con ethernet Sí
Con entrada S/PDIF Sí
Con entrada de antena RF Sí
Apps integradas:
Web browser, Gallery, Netflix, Prime Video, Apple TV, YouTube TV</t>
  </si>
  <si>
    <t xml:space="preserve">3 </t>
  </si>
  <si>
    <t>Proyector con Wifi mínimo 7000 Lúmenes Hdmi Usb
Especificaciones técnicas:
NO mini
Conexiones de entrada: VGA, AV, Mini jack, 2 HDMI, 2 USB-A, Video compuesto.
Conexiones de salida: Mini jack.
Consumo energético de 150W.
Resolución nativa: 1920px x 1080px.
Soporta resoluciones Full HD 1080p.
Tecnología de proyección LED.
Relación minima de contraste 4000:1.
Proyecta imagen de 70" - 250".
Con Conectividad wifi y Bluetooth.
Incluye control remoto.
Con parlante incorporado en el proyector.
Permite ajustar brillo, nitidez y color en la proyección.</t>
  </si>
  <si>
    <t xml:space="preserve">4 </t>
  </si>
  <si>
    <t>impresora Laser monocromatica
Especificaciones técnicas:
Tipo de impresora: Simple función
Tipo de impresión: Monocromática
Tecnología de impresión: Láser
Voltaje 220
Conectividad
Con Wi-Fi No
Con puerto USB 
Sí
Con ethernet Si
Papel
Tipos de papel Brillante,Cartulina,Etiqueta,Gramaje alto,Gramaje muy alto,Liviano,Normal,Película brillante,Reciclado,Resistente,Sobre
Tamaños de papel 16K,48 x 148 mm - 297 x 431.8 mm,64 x 127 mm - 320 x 457.2 mm,8K,A3,A4,A4R,A5,A6,B4 JIS,B5 JIS,B6 JIS,Oficio,RA3,RA4,SRA3,SRA4,Sobre B5,Sobre C5,Sobre C6,Sobre DL,Tarjeta postal JIS
Capacidad mínima de hojas 550
Cantidad de bandejas 3
Impresión
Tipo de impresora Simple función
Tecnología de impresión Láser
Tipo de impresión Monocromática
Funciones de la impresora Impresión
Velocidad de impresión en blanco y negro 45 ppm
Método de impresión doble faz Automático
Especificaciones
Velocidad del procesador 1.2 GHz
Cantidad de cartuchos 1
Tipo de pantalla LCD
Accesorios incluidos Cable de alimentación</t>
  </si>
  <si>
    <t xml:space="preserve">5 </t>
  </si>
  <si>
    <t>Cartucho de toner alternativo para impresora laser HP Laser MFP 137fnw, modelo de toner 105A con chip , rendimiento minimo 1000 hojas.</t>
  </si>
  <si>
    <t xml:space="preserve">6 </t>
  </si>
  <si>
    <t>Cartucho de toner para impresora laser HP P3005n, modelo HP Q7551x, alternativo con chip.</t>
  </si>
  <si>
    <t xml:space="preserve">7 </t>
  </si>
  <si>
    <t>Micrófono inalámbrico - SAMSON CONCERT CR88V similar o superior camera Lavalier 
Microfono inalámbrico UHF Profesional para transmisión, cine, ENG y video. Con 16 frecuencias seleccionables y receptor de montaje en cámara. Micrófono lavalier omnidireccional LM10. Funciona con batería recargable y extraíble (incluye 2 baterías). Con Transmisor de mano inalámbrico y Transmisor de petaca inalámbrico CB88. Receptor inalámbrico Micro CR88V. 1/8 de salida con control de nivel. 1/8 salida de auriculares del monitor. Incluye clip para cinturón y adaptador de riel de acoplamiento</t>
  </si>
  <si>
    <t xml:space="preserve">8 </t>
  </si>
  <si>
    <t>Baterias 9V, Alcalinas, Caja X 48 Unidades. Producto de referencia: Baterias Duracell 9V o baterias 9V Energyzer.</t>
  </si>
  <si>
    <t xml:space="preserve">9 </t>
  </si>
  <si>
    <t>Monitor LED 27", panel IPS, resolución: 2560 x 1440, frecuencia: 75Hz+ Producto de referencia: LG 27QN880</t>
  </si>
  <si>
    <t xml:space="preserve">10 </t>
  </si>
  <si>
    <t>Monitor LED de 24" (o mayor), panel IPS. Con reducción de luz azul. 1 entrada D-SUB (o más) y 1 entrada HDMI (o más). Resolución nativa 1080p (o mayor), 75hz. Alimentación 100V/240V. Reclinable.  Producto de ref LF24T350FHL</t>
  </si>
  <si>
    <t xml:space="preserve">11 </t>
  </si>
  <si>
    <t>Placa de video certificada para Inventor/Fusion, PCIe 4.0, bus 192bits, 6GBDDR, ancho de banda 250GB/s+, 3300+nucleos cuda CUDA, compatible con DirectCompute, OpenCL</t>
  </si>
  <si>
    <t xml:space="preserve">12 </t>
  </si>
  <si>
    <t>Disco SSD M2 NVMe, conector 2280,capacidad 480GB. Producto de ref. Corsair Force CSSD-F480GBMP510</t>
  </si>
  <si>
    <t xml:space="preserve">13 </t>
  </si>
  <si>
    <t>Disco SSD, Tecnología de almacenamiento SSD Interface: SATA III PC o Notebook, Interno, Factor de forma 2.5"; Producto de referencia: Kingston SA400S37/480G</t>
  </si>
  <si>
    <t xml:space="preserve">14 </t>
  </si>
  <si>
    <t>Ficha macho (plug) RJ45 Cat6 no blindados, compatibles con crimpeadora Cat5e estándar. x 100u . Producto de referencia: Commscope P/N: 6-554720-3</t>
  </si>
  <si>
    <t xml:space="preserve">15 </t>
  </si>
  <si>
    <t>Patch Cord 2 Mts Cat5e. Cumpla todos los requerimientos para transmisiones a 1Gbps. 4 pares de cable trenzado multifilar UTP. Terminación según normativas internacionales. (T568A/T568B) Caracteristicas TIA/EIA 568 C.2 para CAT.5e e ISO/IEC 11.801. Contactos de los conectores con 50 micropulgadas de oro. Certificado por la (UL) y (ETL) Producto de referencia: Furukawa 35103103.</t>
  </si>
  <si>
    <t xml:space="preserve">16 </t>
  </si>
  <si>
    <t>Fuente Switching 24v 2a, 5,5 mm de Ø ext. y de 2,1 mm Ø int.</t>
  </si>
  <si>
    <t xml:space="preserve">17 </t>
  </si>
  <si>
    <t>"Access point interior. Estándares IEEE 802.11a/b/g/n/r/k/v/ac. Protocolos de seguridad WEP, WPA, WPA2. Tipos de conexiones Inalámbrica. Velocidad inalámbrica
1317 Mbps (o superiro) . Frecuencias (doble banda) 2.4 GHz, 5 GHz. Producto de referencia: Ubiquiti UniFi UAP-AC-LR blanco"</t>
  </si>
  <si>
    <t xml:space="preserve">18 </t>
  </si>
  <si>
    <t>Switch de comunicaciones rackeable administrable L2/L3. 24 (o más) puertos SFP+ . Capacidad de conmutación: 640 Gbps (o mayor). Tecnología adaptive . Producto de referencia: MikroTik CRS326-24S+2Q+RM</t>
  </si>
  <si>
    <t xml:space="preserve">19 </t>
  </si>
  <si>
    <t>Cable armado pigtail SFP+ pasivo de 3m de largo, de cobre . Tasa de transferencia: 10 Gbps. Conectores SFP+ en cada extremo. Compatible con switches de receptáculos SFP+ marca HP, Mikrotik, Cisco, Ubiquiti y TP-Link. Producto de referencia: ETU-LINK ESDPX-330CN3</t>
  </si>
  <si>
    <t xml:space="preserve">20 </t>
  </si>
  <si>
    <t>Switch Gigabit Ethernet gestionable L2/L3. 48 bocas con conector RJ45, cada uno de velocidad 10/100/1000 Mbps con deteccion automatica de velocidad, negociacion automatica de modo full/half duplex y deteccion de crossover (MDI/MDI-X). Compatible con los estandares IEEE 802.3 y 802.3u. 4 (o más) puertos SFP+. Soporte y etiquetado de VLAN (IEEE 802.1Q). Leds indicadores del estado de cada boca/puerto. Alimentacion 220V con adaptador de tension. Certificado FCC Clase B y CE. Kit de montaje en rack de 19 pulgadas incluido. Tipo de telecomunicación: Adaptive. Garantia 3 años.</t>
  </si>
  <si>
    <t xml:space="preserve">21 </t>
  </si>
  <si>
    <t>Proyector de tecnología DLP. Brillo: 3500 lúmenes (o mayor) . Vida útil de la fuente de luz: 5000 horas ( o mayor ) . Resolución nativa: FullHD - 1920*1080, o mayor. Producto de referencia: ViewSonic PX700HD</t>
  </si>
  <si>
    <t xml:space="preserve">22 </t>
  </si>
  <si>
    <t>Módulos de memoria UDIMM SDRAM, capacidad 4Gb (o mayor). Factor de forma DDR3, tipo ECC. Velocidad de bus PC3-12800 (DDR3-1600) (o mayor). Compatible con motherboard Intel S1200BTL. Producto de referencia: Kingston 9965525-085.A00LF</t>
  </si>
  <si>
    <t xml:space="preserve">23 </t>
  </si>
  <si>
    <t>Switch Gigabit Ethernet gestionable L2/L3. 24 Bocas con conector RJ45, cada uno de velocidad 10/100/1000 Mbps con deteccion automatica de velocidad, negociacion automatica de modo full/half duplex y deteccion de crossover (MDI/MDI-X). Compatible con los estandares IEEE 802.3 y 802.3u. 4 (o más) puertos SFP. Soporte y etiquetado de VLAN (IEEE 802.1Q). Leds indicadores del estado de cada boca/puerto. Alimentacion 220V con adaptador de tension. Certificado FCC Clase B y CE. Kit de montaje en rack de 19 pulgadas incluido. Tipo de telecomunicación: Adaptive. Garantia 3 años. Producto solicitado: Cisco CBS220-24T-4G ó Cisco CBS350-24T-4G-AR. De no existir este modelo, proponer otro modelo de las mismas marcas</t>
  </si>
  <si>
    <t xml:space="preserve">24 </t>
  </si>
  <si>
    <t>Rack de 40u sin puertas. Alto: 1938mm ; Profundidad: 800mm ; Ancho : 606mm . Incluye conjuntos de tornillos con arandelas planas de polipropileno, necesarias para la fijación de los equipos que se instalarán en la unidad. Incluye 4 accesorios para la distribución interna de energía, de 10 tomas eléctricas cada uno, y cada boca de 10A máximo. Producto de referencia: EJS modelo SPF-40U-800-S2, MTI-220-10D-MeV-CBR</t>
  </si>
  <si>
    <t xml:space="preserve">25 </t>
  </si>
  <si>
    <t>Patchera de cableado estructurado, categoría 6 de 24 puertos con módulos hembra (jacks) incluidos. Instalación directa en racks de 19". Cumple FCC part 68.5 (EMI - Inducción Electromagnética). Provisto con guía trasera para una mejor organización de los cables. - Requisitos mínimos norma ANSI/TIA/EIA-568B.2-1. Tornillos y arandelas de fijación incluidos. Producto de referencia: AMP 1933320-2</t>
  </si>
  <si>
    <t xml:space="preserve">26 </t>
  </si>
  <si>
    <t>Bobina de cable UTP trenzado Categoría 6 para interior. Material del conductor: cobre macizo 100% . Producto de referencia: Furukawa 23400142</t>
  </si>
  <si>
    <t xml:space="preserve">27 </t>
  </si>
  <si>
    <t>Cartucho de tóner negro para impresoras láser Lexmark m5163dhn, original, cerrado, no reciclado y no remanufacturado. Modelo de cartuchos Lexmark 24B6015. Capacidad por cartucho: 35000 páginas (o mayor). Garantía 1 año. Producto de referencia: Lexmark 24B6015.</t>
  </si>
  <si>
    <t xml:space="preserve">28 </t>
  </si>
  <si>
    <t>Cartucho de tóner negro para impresoras láser Lexmark mx711dhe, original, cerrado, no reciclado y no remanufacturado. Modelo de cartuchos Lexmark 624H. Capacidad por cartucho: 35000 páginas (o mayor). Garantía 1 año. Producto de referencia: Lexmark 624H. Parte #.: 62D4H00</t>
  </si>
  <si>
    <t xml:space="preserve">29 </t>
  </si>
  <si>
    <t>Kit de Imagen (imaging unit) para Lexmark M5163dn, original, nuevo, no reciclado y no remanufacturado. Código de parte 24B6025 . Garantía: 1 año</t>
  </si>
  <si>
    <t xml:space="preserve">30 </t>
  </si>
  <si>
    <t>Kit de Imagen (imaging unit) para Lexmark MB2338, original, nuevo, no reciclado y no remanufacturado. Código de parte 56F0ZA0 . Garantía: 1 año</t>
  </si>
  <si>
    <t xml:space="preserve">31 </t>
  </si>
  <si>
    <t>Ficha hembra (jack) RJ45 Cat6 compatible con herramienta de Impacto AMP S110 SL , 0-1725150-1. Producto de referencia: AMP 1375055-2</t>
  </si>
  <si>
    <t xml:space="preserve">32 </t>
  </si>
  <si>
    <t>Cable DisplayPort macho a macho. Largo 2m (o mayor). Compatible con protocolo DisplayPort 1.4 (o mayor).Producto de referencia Hokobox HD-D12</t>
  </si>
  <si>
    <t xml:space="preserve">33 </t>
  </si>
  <si>
    <t>Patch Cord Cat-5e Negro de 60cm Producto de referencia: Commscope P/N: 1859244-2</t>
  </si>
  <si>
    <t xml:space="preserve">34 </t>
  </si>
  <si>
    <t>Ficha macho (plug) RJ45 Cat6 , compatibles con crimpeadora Cat5e estándar. Producto de referencia: Commscope P/N: 6-554720-3</t>
  </si>
  <si>
    <t xml:space="preserve">35 </t>
  </si>
  <si>
    <t>Computadora portátil notebook, procesador Intel Core i5 (o superior), caché 8 MB (o superior), 10ma generación (o superior) Memoria RAM 16GB (o mayor), almacenamiento de disco rígido de estado sólido SSD tecnología NVME de capacidad 240GB (o mayor), salida de video HDMI, pantalla de tamaño 14,5 (o menor), resolución nativa 1366x768 (o mayor), tecnología led. Teclado sin pad numérico. Pantalla antireflejo. Puerto ethernet Gigabit. Teclado retroiluminado . Compatible con sistemas operativos Linux y Windows 10. Productos de referencia: Dell Vostro 5410 calidad similar o superior Garantía: 1 año (o mayor)</t>
  </si>
  <si>
    <t xml:space="preserve">36 </t>
  </si>
  <si>
    <t>Monitor LED con 1 entrada DisplayPort (o más) y 1 entrada HDMI (o más). Dimensiones 23.6" (o mayor). Resolución Full HD 1920x1080 píxeles (o mayor). Alimentación 220V. Superficie antirreflejo. Reclinable. Producto de referencia: LG 24GL600F</t>
  </si>
  <si>
    <t xml:space="preserve">37 </t>
  </si>
  <si>
    <t>Notebook
IP 3 14ALC6 R5  8GB 256G W10S
AMD Ryzen 5 5500U (6C/12T, 2,1/4,0 GHz, 3 MB L2/8 MB L3)
Gráficos AMD Radeon integrados
Plataforma AMD SoC
DDR4-3200 soldada de 4GB + SO-DIMM DDR4-3200 de 4GB
Una memoria soldada a la placa del sistema, una ranura DDR4 SO-DIMM, compatible con dos canales
DDR4-3200 de hasta 12 GB (4 GB soldados + 8 GB SO-DIMM)
SSD de 256 GB M.2 2242 PCle 3.0x4 NVMe
Modelo con batería de 38Wh: hasta dos discos, 1x HDD de 2,5" + 1x SSD M.2, HDD de 2,5" hasta 1TB, SSD M.2 2242 hasta 512GB, 55D M.2 2280 hasta 512GB
Lector de tarjetas 4 en 1
Optico Ninguna
Audio de alta definición (HD), códec Realtek ALC3287
Altavoces estéreo, 1,5 W X2, Dolby Audio 
Cámara 720p con obturador de privacidad
Micrófono 2x, matriz
Batería Integrado 38Wh
Modelo con batería de 38 Wh: MobileMark 2018: 7,5 h Reproducción de vídeo local (1080p) a 150 nits: 9 h
Adaptador de corriente
Punta redonda de 65 W (2 pines, montaje en pared)
14^ FHD (1920X1080) TIN 250nits Antirrefleio, 45 % NTSC
Pantalla táctil Ninguna
Teclado Sin retrolluminación, español (LA)
Color de la caja abismo azul
Tratamiento de superficies
IMR (Decoración In-Mold por Rodillo
Material de la caja
PC + ABS (arriba) PC + ABS (abaio)
Dimensiones
324,2 x 215,7 x 19,9 mm (12,76 x 8 49 x 0,78 pulgadas
Peso 1,41 kg (3,1) libras</t>
  </si>
  <si>
    <t xml:space="preserve">38 </t>
  </si>
  <si>
    <t>Disco duro interno para server
WD Gold 12Tb WD121KRYZ</t>
  </si>
  <si>
    <t xml:space="preserve">39 </t>
  </si>
  <si>
    <t>Disco duro interno para server
7XB7A00051 HDD 3.5" 4TB 7.2K SATA 6Gb Hot Swap 512n</t>
  </si>
  <si>
    <t xml:space="preserve">40 </t>
  </si>
  <si>
    <t>Placa de video. LHR GeForce RTX 3050 8Gb. Msi Ventus o similar.</t>
  </si>
  <si>
    <t xml:space="preserve">41 </t>
  </si>
  <si>
    <t>Cartucho toner ORIGINAL. Marca: HP 105A, para Impresora multifunción Hewlett Packard MFP Laser Mono M137fnw</t>
  </si>
  <si>
    <t xml:space="preserve">42 </t>
  </si>
  <si>
    <t>Disco sólido interno 2,5 de 480GB de capacidad Modelo sugerido: Kingston SA400S37/480G Características generales: - Factor de Forma 2.5 &amp; M.2 2280 - Interfaz SATA Rev. 3.0 (6Gb/seg)  con compatibilidad inversa para SATA Rev. 2.0 (3Gb/seg) - Rendimiento de línea base 1 - - transferencia de datos (ATTO) 480GB - hasta 500MB/seg (lectura) y 450MB/seg (escritura)</t>
  </si>
  <si>
    <t xml:space="preserve">43 </t>
  </si>
  <si>
    <t>Computadora armada Core I3 8gb Ram Hd 1TB con teclado y mouse + Monitor led de 19"
Características:
Procesador: Intel Core i3
Memoria: 8Gb
Disco ssd 250gb 
Gabinete con fuente de 500 W con teclado y mouse
Salida de video HDMI y VGA
Sonido: 5.1 Ch
Red Onboared Ethernet 10/100/1000 Gigabit</t>
  </si>
  <si>
    <t xml:space="preserve">44 </t>
  </si>
  <si>
    <t>Monitor led 22" Resolución 1920 x 1080, Frecuencia de actualización 75 Hz, Tipo de Resolución Full HD. Producto de Referencia: Samsung F22T35</t>
  </si>
  <si>
    <t xml:space="preserve">45 </t>
  </si>
  <si>
    <t>Kit Procesador Intel Xeon Processor E5-2603 v4 + Passive CPU Heat Sink Socket LGA2011 (cooler SNK-P0048P) para  motherboard supermicro X10DRL-i</t>
  </si>
  <si>
    <t xml:space="preserve">46 </t>
  </si>
  <si>
    <t>Fuente redundante supermicro: Supermicro 400W 1U Redundant Power Supply (PWS-407P-1R)</t>
  </si>
  <si>
    <t xml:space="preserve">47 </t>
  </si>
  <si>
    <t>Disco duro interno 3.5'' 4TB SATA III 6Gb/s  (calidad MTBF igual o superior a WD40PURZ)</t>
  </si>
  <si>
    <t xml:space="preserve">48 </t>
  </si>
  <si>
    <t>Disco sólido interno 2.5' 250GB (calidad MTBF igual o superior a WDS250G2B0A)</t>
  </si>
  <si>
    <t xml:space="preserve">49 </t>
  </si>
  <si>
    <t>Memorias ram 16GB DDR4-2400 ECC REG para motherboard supermicro X10DRL-i (64GB Total Compatibles con M393A4K40BB1-CRC)</t>
  </si>
  <si>
    <t xml:space="preserve">50 </t>
  </si>
  <si>
    <t>Impresora láser multifunción con las siguientes características
Memoria/procesador: 128MB/600MHz
Panel de control: LCD de 2 líneas y teclado numérico
Conectividad: USB 2.0 de alta velocidad, conexión inalámbrica 802.11 b/g/n
Volumen de páginas mensuales aprox 2000
Velocidad de impresión A4 hasta 20ppm
Resolución de impresión: negro 1200 x 1200ppm
Capacidad de hojas: 150 hojas
Impresión manual a doble cara, impresión de varias páginas en una hoja
Tipo de soportes admitidos: Normal, Grueso, Fino, Algodón, Color, Preimpreso, Reciclado, Etiquetas, Cartulina, Bond, Archivo, Sobre
Velocidad de copiado negro hasta 20cpm
Velocidad de escaneado: a doble cara A4 hasta 15ipm blanco y negro
220/240v, con garantía de fábrica, software/manuales incluidos
Con tóner incluido</t>
  </si>
  <si>
    <t xml:space="preserve">51 </t>
  </si>
  <si>
    <t>Impresora multifunción color deskjet
Tecnología 
Tecnología de impresión Inyección térmica de tinta
Funciones: Impresión, copia , escaneado
Tipo de impresión: Color
Impresión automática a doble cara Manual (soporte para controlador suministrado)
Tipo de soportes admitidos: Papel común, papel fotográfico, papel para folletos
Conectividad 
Conexiones: 1 Hi-Speed USB 2.0
Rendimiento 
Velocidad b/n: Hasta 7,5 ppm
Velocidad color: Hasta 5,5 ppm
Capacidad de hojas: Hasta 60 hojasCiclo mensual (a4): Hasta 1000 páginas
Resolución de impresión: Negro (óptima): Hasta 1200 x 1200 ppp de reproducción; Color (óptima): 
Resolución optimizada de hasta 4800 x 1200 dpi en color (cuando se imprime desde una computadora con papel fotográfico HP y 1200 dpi de entrada)
Resolución de escaneado: Hardware: Hasta 1200 x 1200 ppp; Óptica: Hasta 1200 ppp
Velocidad de copiado: Negro (ISO): Hasta 6 cpm; Color (ISO): Hasta 3 cpm
Con garantía de fabrica, software/manuales incluidos.
Incluido los cartuchos</t>
  </si>
  <si>
    <t xml:space="preserve">52 </t>
  </si>
  <si>
    <t>Impresora simple función laserjet 
Tecnología de impresión:Laser
Funciones:Imprimir
Conectividad 
Conexiones: Puerto USB 2.0 de alta velocidad
Rendimiento 
Velocidad b/n A4: Hasta 20 ppm; Primera página impresa en negro: Apenas 8,3 segundos
Con garantía de fabrica, sofwate/manuales incluidos.
Incluido el toner</t>
  </si>
  <si>
    <t xml:space="preserve">53 </t>
  </si>
  <si>
    <t>Motherboard Gigabyte con chipset Z790 similar o superior (Gaming X AX o similar) con soporte para memoria DDR5</t>
  </si>
  <si>
    <t xml:space="preserve">54 </t>
  </si>
  <si>
    <t>Procesador Intel i7 13700 o calidad similar o superior</t>
  </si>
  <si>
    <t xml:space="preserve">55 </t>
  </si>
  <si>
    <t>Fuente ATX 20+4 pines 500 W o calidad similar o superior</t>
  </si>
  <si>
    <t xml:space="preserve">56 </t>
  </si>
  <si>
    <t>Modulo de 8 GB RAM DDR5 4800 MHz (tipo Kingston)</t>
  </si>
  <si>
    <t xml:space="preserve">57 </t>
  </si>
  <si>
    <t>Disco duro interno Western Digital WD Purple WD40PURX 4TB o calidad similar o superior</t>
  </si>
  <si>
    <t xml:space="preserve">58 </t>
  </si>
  <si>
    <t>Disco sólido interno Western Digital WD Black SN850 WDS500G1X0E 500GB o calidad similar o superior</t>
  </si>
  <si>
    <t xml:space="preserve">59 </t>
  </si>
  <si>
    <t>Video proyector  Mayor a 3300 ANSI lúmenes. Entradas HDMI y VGA (idealmente también entrada de video con fichas RCA); 
Zoom capaz de ajustar una medida de aprox. 100 (diagonales) a 4 m de distancia;  Resolución Full HD (1920 x 1080) o superior Montaje en techo En caso de ser con lampara, vida útil de al menos 3000 Hs (en caso de ser LED aprox las 20.000 hs de vida útil).   Garantía igual o mayor a un año con manuales de instrucción; control remoto infrarojo</t>
  </si>
  <si>
    <t xml:space="preserve">60 </t>
  </si>
  <si>
    <t>Computadora armada Core I3 8gb Ram Hd 1TB con teclado y mouse + Monitor led de 21"
Características:
Procesador: Intel Core i3
Memoria: 8Gb
Disco rigido 1Tb (1000Gb) o solido ssd 250gb segun stock o eleccion del comprador
Gabinete con fuente de 500 W con teclado y mouse
Gráficos: Onboard
Salida de video
Sonido: 5.1 Ch
Red Onboared Ethernet 10/100/1000 Gigabit
Incluye Monitor led 21" Samsung, HP, Dell, LG, Lenovo o similar</t>
  </si>
  <si>
    <t xml:space="preserve">61 </t>
  </si>
  <si>
    <t>Modulo de memoria RAM
Capacidad: 16GB
Tipo: DDR4
ECC: ECC
Tipo DIMM: RDIMM
Rank: 2Rx8
Velocidad: 3200 MHz
Voltaje: 1.2 V
Marca:  Hynix / Dell </t>
  </si>
  <si>
    <t xml:space="preserve">62 </t>
  </si>
  <si>
    <t>Módulo de memoria RAM
Capacidad: 32 GB
Tipo: DDR4
ECC: ECC
Tipo DIMM: RDIMM
Rank: 2Rx4
Velocidad: 3200 MHz
Voltaje: 1.2 V
Marca: Samsung</t>
  </si>
  <si>
    <t xml:space="preserve">63 </t>
  </si>
  <si>
    <t>Módulo de memoria RAM
Capacidad: 16 GB
Tipo: DDR4
ECC: ECC
Tipo DIMM: RDIMM
Rank: 2Rx8
Velocidad: 2666 MHz
Voltaje: 1.2 V
Marca: Hynix / Dell</t>
  </si>
  <si>
    <t xml:space="preserve">64 </t>
  </si>
  <si>
    <t>PC armada
Procesador: i5 &gt;= 10th gen
RAM: 16 GB DDR4 3200 MHz (expandible a 32 GB) dual channel
Almacenamiento: HDD 1 TB 7200 rpm
Conectividad: USB 3.0 (2 frontales), VGA/DVI, audio (jacks frontales), PCIe 3.0 x16
Red: 1x eth 1 Gb 
Fuente: 650W gold
Gabinete: Tower</t>
  </si>
  <si>
    <t xml:space="preserve">65 </t>
  </si>
  <si>
    <t>Notebook
Procesador: i5 &gt;= 10th gen
RAM: 16 GB DDR4 3200 MHz (expandible a 32 GB) dual channel
Almacenamiento:  SSD &gt;= 256 GB
Conectividad:  2xUSB 2.0, 1x USB 3.0, VGA/HDMI, audio, Bluetooth
Red:  1x eth 1 Gb, wifi 2.4 GHz y 5 GHz 
Pantalla:  15" 1920x1080 px
Cámara:  Webcam 720p</t>
  </si>
  <si>
    <t xml:space="preserve">66 </t>
  </si>
  <si>
    <t>Impresora Multifunción
Tipo: Multifunción, Láser, B/N 
Resolución: 600 x 600 dpi 
Tamaños papel: Compatible con Carta y A4 
Bandejas: Bandejas de impresión para 300+ pág., alimentador de documentos para escaneo para 50+ pág. con reversión automática 
Capacidades: fotocopia, impresión desde pendrive, duplex, escaneo a pendrive, escaneo a e-mail, escaneo a PDF multipágina y JPEG, e-mail a impresión
Conectividad: USB, ETH, Wifi, Bluetooth 
Escáner: Color y B/N: 600 dpi 
Protocolos: TCP/IP, SMB, SMTP, FTP 
Compatibilidad: Windows 10/11, Linux
1 toner de repuesto</t>
  </si>
  <si>
    <t xml:space="preserve">67 </t>
  </si>
  <si>
    <t>Proyector Viewsonic PX701HDH 3500 o con características informadas en las especificaciones técnicas.
Resolucion nativa: 1920x1080
Tipo DMD: DC3
Brillo: 3500 ANSI lúmenes
Relación de contraste con modo SuperEco: 12000:1
Profundidad de color: 1,07 mil millones de colores
Tipo de fuente de luz: Lámpara
Vatios de la lámpara: 203W
Lente: F=2.0-2.05, f=15.843-17.445mm
Compensación de proyección: 110%+/-6%
Ratio de proyección: 1.5-1.65
Zoom óptico: 1.1x
Zoom digital: 0.8x-2.0x
Tamaño de la imagen: 30"-300"
Distancia de proyección: 1m-10.96m
(100"@3.32m)
Keystone: +/- 40° (V)
Desplazamiento de lente Rango Vertical: +/- 5% (Digital)
Ruido audible (Normal): 31dB
Audible Noise (Eco): 27dB
Input Lag: 16ms
Resoluciones soportadas: VGA(640 x 480) to WUXGA_RB(1920 x 1200)
*RB-Reduced Blanking
Compatibilidad con HDTV: 480i, 480p, 576i, 576p, 720p, 1080i, 1080p
Compatibilidad de vídeo: NTSC, PAL, SECAM
Frecuencia horizontal: 15K-102KHz
Velocidad de exploración vertical: 23-120Hz
Entradas
HDMI: 2
(HDMI 1.4/ HDCP 1.4)
Entrada de audio (3.5 mm): 1
Salidas
Audio-out (3.5mm): 1
Altavoz: 10W
USB Tipo A (alimentación): 1 (5V/1.5A)
Control
RS232 (DB 9 pines macho): 1
USB Type A (Services): 1
(Compartido con la salida USB A)
Otros
Voltaje de la fuente de alimentación: 100-240V+/- 10%, 50/60Hz</t>
  </si>
  <si>
    <t xml:space="preserve">68 </t>
  </si>
  <si>
    <t>Portátil ~14, i3/Ryzen3, 16GBRam, SSD240
 Sistema Operativo: Windows 10 Prof. 64 bits
 Pantalla ~14 Resol. 1366 x 768 o superior
 Procesador:  Intel i3 Generación: 10va generación o superior o AMD Ryzen 3 de 4ra generación o superior
 RAM: 16 Gb o más, DDR4 2133 MHz o superior.
 Almacenamiento: Disco interno SSD 240 Gb o más
 Conectividad y Puertos:
Placa de red 10/100/1000Mb
Wi-Fi 802.11 b/g/n/ac
3 USB ( al menos uno tipo USB 3.1 )
Salida de video HDMI x 1
Lector de memorias Micro SD
Webcam frontal
Salida de audio Jack 3.5 mm
Parlantes incorporados estéreo
Micrófono incorporado
Debe incluir cargador a 220v.
Peso inferior a 2Kg.
Tiempo de garantía 2 años
Sugerido: Dell Vostro 3401 i3 16GB SSD240, Bangho MAX L4 i3 16GB SSD 240 
Requisitos Generales
Se proveerán todos los cables necesarios para las interconexiones de los equipos.
Todos los equipos PC deberán operar con una alimentación 220 VCA 50 Hz, monofásico con toma de 3 patas planas, con fuente incorporada a la unidad, sin transformador externo 110/220, salvo indicación diferente en el Renglón respectivo.
No se aceptará bajo ningún concepto la inclusión de fajas de garantía que restrinjan o condicionen el acceso a las PC y equipamiento informático.</t>
  </si>
  <si>
    <t xml:space="preserve">69 </t>
  </si>
  <si>
    <t>Portátil Potenciada &gt;15, i5/Ryzen5,16GBRam, SSD240
 Sistema Operativo: Windows 10 Prof. 64 bits
 Pantalla ~15 Resol. FHD (1920 x 1080)
 Procesador:Intel i5 Generación: 11va generación o superior o AMD Ryzen5 de 4ra generación o superior
Cantidad de núcleos: 4 o más
 RAM: 16 Gb o más, DDR4 2133 MHZ o superior.
 Almacenamiento: Disco interno SSD 240 Gb o más
 Conectividad y Puertos:
Placa de red 10/100/1000Mb
Wi-Fi 802.11 b/g/n/ac
3 USB ( al menos uno tipo USB 3.1 )
Salida de video HDMI x 1
Lector de memorias Micro SD
Webcam frontal
Salida de audio Jack 3.5 mm
Parlantes incorporados estéreo
Micrófono incorporado
Debe incluir cargador
Peso inferior a 2Kg
Tiempo de garantía 2 años
Sugerido : Lenovo V15 I5 1135g7 16</t>
  </si>
  <si>
    <t xml:space="preserve">70 </t>
  </si>
  <si>
    <t>Tableta 10.5 Android 10, 4GB / 64 GB, Procesador Exynos 9611/Qualcomm Kryo 260
 Sistema Operativo: Android 10 o superior
 Pantalla Táctil: aproximad. 10.5 pulgadas (tolerancia 9.5"-11)
 Resol. 2000 x 1200 o superior.
 Procesador: octacore t/Exynos 9611/Snapdragon 660 o superior.
 RAM: 4 GB (mínimo).
 Almacenamiento: interno (ROM) 64 GB o más, exp. microSD
 Wi-Fi 802.11 b/g/n/ac
 Lector de memorias Micro SD
 Webcam : Frontal 8 MP, Posterior 8 MP
 Bateria: 7.000 mAh, 6hs mínimo.
 Garantia minima: 12 meses
Sugeridos : Samsung Tab S6 Lite/ Lenovo Tab P11.
Requisitos Generales
Se proveerán todos los cables necesarios para las interconexiones de los equipos.
Todos los equipos PC deberán operar con una alimentación 220 VCA 50 Hz, monofásico con toma de 3 patas planas, con fuente incorporada a la unidad, sin transformador externo 110/220, salvo indicación diferente en el Renglón respectivo.
No se aceptará bajo ningún concepto la inclusión de fajas de garantía que restrinjan o condicionen el acceso a las PC y equipamiento informático.</t>
  </si>
  <si>
    <t xml:space="preserve">71 </t>
  </si>
  <si>
    <t>Tableta 11 Android 11, 6GB / 128 GB, Snapdragon 730
 Sistema Operativo: Android 11 o superior
 Pantalla Táctil: aproximad. 11 pulgadas (tolerancia 9.5"-12)
 Resol. 2000 x 1200 o superior.
 Procesador: octacore tipo Qualcom Snapdragon 730 o superior.
 RAM: 6 GB (mínimo).
 Almacenamiento: interno (ROM) 128 GB o más, exp. microSD 
 Wi-Fi 802.11 b/g/n/ac
 Lector de memorias Micro SD 
 Webcam : Frontal 8 MP, Posterior 8 MP
 Teclado incluido (original del mismo fabricante).
 Lapiz incluido (original del mismo fabricante).
 Modo escritorio nativo ( tipo DEX )
 Bateria: 7.000 mAh, 6hs mínimo.
 Garantia minima: 12 meses
Sugeridos : Lenovo TAB  P11 PRO con Teclado y Pen.
Requisitos Generales
Se proveerán todos los cables necesarios para las interconexiones de los equipos.
Todos los equipos PC deberán operar con una alimentación 220 VCA 50 Hz, monofásico con toma de 3 patas planas, con fuente incorporada a la unidad, sin transformador externo 110/220, salvo indicación diferente en el Renglón respectivo.
No se aceptará bajo ningún concepto la inclusión de fajas de garantía que restrinjan o condicionen el acceso a las PC y equipamiento informático.</t>
  </si>
  <si>
    <t xml:space="preserve">72 </t>
  </si>
  <si>
    <t>Disco externo de 2TB USB 3.0
 Capacidad 2TB (o mayor)
 Interfaz USB 3.0 (o mayor) con alimentación USB.
Sugerido: Western Digital My Passport Ultra 2tb USB</t>
  </si>
  <si>
    <t xml:space="preserve">73 </t>
  </si>
  <si>
    <t>PenDrive 128GB USB 3.0
128 GB, USB 3.1 p superior, Garantia 3 años.
Modelo Sugerido: Kingston DataTraveler G4 DTIG4 128GB, Kingston Datatraveler 128 GB Exodia 3.2</t>
  </si>
  <si>
    <t xml:space="preserve">74 </t>
  </si>
  <si>
    <t>PenDrive 256GB USB 3.1 o superior, USB tipo A y C. Garantia 3 años.
Modelo Sugerido: SanDisk Ultra Dual Drive Luxe 256GB, Kingston Datatraveler Exodia 256gb Dtx256gb</t>
  </si>
  <si>
    <t xml:space="preserve">75 </t>
  </si>
  <si>
    <t>Mouse óptico USB tipo Genius Netscroll Negro Optico, 2 botones, rueda/boton central, conector USB.</t>
  </si>
  <si>
    <t xml:space="preserve">76 </t>
  </si>
  <si>
    <t>Placas de Video - tipo RADEON RX 6600
PCI Express 4.0   - Memoria de video: 8GB GDDR6
OpenGL: OpenGL®4.6
Procesadores flujo: 1792
Velocidad de memoria: 14 Gb/s - interfaz de memoria: 128 bits
Resolución máxima digital 7680 x 4320
Capacidad 3 monitores -  HDMI 2.1 nativo / DisplayPort
Modelo Sugerido: Radeon RX 6600 Fighter 8Gb GDDR6</t>
  </si>
  <si>
    <t xml:space="preserve">77 </t>
  </si>
  <si>
    <t>DataSwitch KVM - Teclado/Mouse/Monitor VGA
Conmutador para poder conectar 2 PC con un único juego de 1 teclado USB, 1 mouse USB y 1 monitor FHD (VGA).
Debe incluir los cables para conectar 2 teclados, 2 mouse y 2 VGA al Switch KVM, largo mínimo 1 metro.
Seleccion de origen por boton y/o combinacion de teclas.
Modelo Sugerido: Nisuta  NSKVMU2</t>
  </si>
  <si>
    <t xml:space="preserve">78 </t>
  </si>
  <si>
    <t>Adaptador DisplayPort (M) a HDMI (H)
Adaptador video, origen DisplayPort (1.2/1.4) a Pantalla HDMI (1.4/2.)
Conector DisplayPort Macho - HDMI Hembra
Capacidad soporte Ultra-HD 4K</t>
  </si>
  <si>
    <t xml:space="preserve">79 </t>
  </si>
  <si>
    <t>Cable Hdmi 10 Ms Full Hd
10 Metros, ambos conectores Macho
Capacidad Full Hd  - Mallado 2 Filtros Led Tv 3d</t>
  </si>
  <si>
    <t xml:space="preserve">80 </t>
  </si>
  <si>
    <t>Monitores LED 22 o mayor, FHD, D-SUB y HDMI
Pulgadas 21.5" diagonal - Aspecto radio: 16:9
Resolución: 1920x1080 (o mayor)
Entrada D-Sub y HDMI.
Tipo de Panel: IPS-LED - Tiempo de respuesta: &lt;=5ms
0 pixeles defectuosos
Cable D-Sub y alimentación incluidos.
Garantía 1 año o superior
Modelo Sugerido: LG22EA53T/ Viewsonic VA2261H-2</t>
  </si>
  <si>
    <t xml:space="preserve">81 </t>
  </si>
  <si>
    <t>PC tipo AMD Ryzen 3 4xxxG , 16Gb Ram, SSD 480 GB
Microprocesador
Chip 64bits AMD Ryzen 3 4xxxG 3.6 Ghz + Vega8 o superior
Mínimo 4 core CPU. Y 8 core GPU
Ram Inicial 16GB DDR4 2400 Mhz (sugerido Kingston)
Motherboard (tener como mínimo):
Zócalo 64bits AMD AM4
Chipset AMD B350 o superior
2 zócalos 240-pin DDR4 SDRAM DIMM 2400 Mhz o sup.
Soporte (minimo) 32GB memoria DDR4
Ram Inicial 16GB 2400 Mhz dual chanel (2x8GB)
1 puerto PCI Express x16 bus Gen 3.x libre
1 puerto PCI Express x1 bus Gen 2.x libre
Soporte para RAID 0, 1, 10
4 puertos SATA 2 (3Gb/s)
2 puertos USB 3.0 (2 frontales)
4 puertos USB 2.0 (libres)
Red integrada 10/100/1000 BaseT
Controladora vídeo integrada (VGA/DVI-D/hdmi) (opcionalmente puede ser placa adicional PCI-E, pero con 1GB Ram incluida)
1 puerto VGA y/o HDMI
Audio compatible Realtek ALC887, canal 7.1
1 Zócalo M.2 (compatible SSD y PCIe)
Bios booteable HD/CDRom/USB
Sugerido: Asus Prime B350M / MSI B350M
FUENTE Alimentación
Potencia 600W (Mínimo)
1 conector PCI-E 6+2 pines
1 conector principal de 20+4 pines
1 conector ATX 12V (4+4 pines)
2 Molex de 4 pines (Mínimo)
6 conectores SATA (Mínimo)
1 cooler de 120mm
Al menos 32 Amperes en una línea +12V
Protección contra cortocircuitos.
Cables para 220 Volts y 3 patas IRAM.
GABINETE (debe cumplir como mínimo):
Color negro
Material: Acero SEEC de 1mm
Switches de Power ON/OFF y Reset
Indicadores LED Power ON/OFF, HDD
Modulo HDD con compartimientos individuales para al menos 5 discos rígidos con ventilación exclusiva
2 puertos USB 3.0 frontales
Conectores de audio frontales.
Contar con (al menos) 3 coolers de ventilación de 120 mm (frontal, trasero y lateral).
ALMACENAMIENTO (caract. mínimas):
SSD Capacidad 480 GB, Tipo SATA-3
RED:  10/100/1000 Mbps (autosensing) BaseT (rj45)
Compatibilidad PCI 2.1(32-bits), PCI-E 2X (2 LANEs ) o superior.
Dispositivos de Entrada
Mouse óptico USB tipo Genius Netscroll Negro
Teclado USB tipo Genius KB-110X o superior
Tipo QWERTY 101 teclas
MONITOR: Sin Monitor
Garantía: Garantía mínima: 3 años.
- Garantía aplicable en dirección de entrega, con retiro y entrega incluidos sin cargo.
- Los tiempos para la resolución de problemas reportados, no podrían superar 5 días hábiles a partir de reportado el mismo. Se aceptará el reemplazo del equipo por otro similar o de mejores características, esto último con el consentimiento del área técnica de la Facultad.
Otros:
- Se deberá autorizar al personal técnico informático de la Facultad, el acceso al interior del equipo y el acceso a los discos (para realizar copia de imágenes), sin la pérdida de la garantía.
- Documentación completa sistema y componentes, con sus drivers para Windows 7/8/10 y posteriores, últimas versiones de Windows Server y Linux
- Las licencias del Sist.Operativo serán provistas por FCEyN.
Requisitos Generales
Se proveerán todos los cables necesarios para las interconexiones de los equipos.
Todos los equipos PC deberán operar con una alimentación 220 VCA 50 Hz, monofásico con toma de 3 patas planas, con fuente incorporada a la unidad, sin transformador externo 110/220, salvo indicación diferente en el Renglón respectivo.
No se aceptará bajo ningún concepto la inclusión de fajas de garantía que restrinjan o condicionen el acceso a las PC y equipamiento informático.</t>
  </si>
  <si>
    <t xml:space="preserve">82 </t>
  </si>
  <si>
    <t>PC Escritorio Avanzada AMD RYZEN-5 5600G,
 16 GB Ram 2666MHZ, SSD Nvme 480GB  sata HD 2TB
CARACTERÍSTICAS GENERALES:
Microprocesador  AMD Ryzen 5 5600G 3.9 GHz o sup.
Mínimo 6 núcleos CPU/12 threads. 11 núcleos GPU. Socket AM4 Gráficos Vega 11
RAM : Ram Inicial 16 GB DDR4 2666Mhz o sup.
(sugerido Kingston)
Ampliable a 32GB sin cambio de memoria inicial.
Motherboard (tener como mínimo):
Zócalo 64bits AMD AM4
Chipset AMD B550
4 zócalos DDR4 DIMM 2400Mhz
Soporte de al menos 32GB memoria DDR4
1 puerto PCI Express x16 bus libre
2 puerto PCI Express x1 bus libre
4 puertos SATA 3 (6Gb/s) (apto RAID 0,1,10)
2 puertos USB 3.0 min. (2 frontales min. )
6 puertos USB 2.0 min.
Red integrada 10/100/1000 BaseT
Controladora de vídeo integrada (VGA &amp; DVI-D
(opcionalmente puede ser placa adicional PCI-E x8, pero con 1GB Ram incluida).
1 VGA / HDMI o superior. Res. 1920x1200@60Hz.
1 (minimo) Zócalo M.2 Zócalo M.2 (compatible SSD y PCIe)
Audio compatible Realtek ALC887, canal 7.1
Bios booteable HD/CDRom/USB
Sugerido: Asus B550M
VIDEO : Puede estar integrada en motherboard.
Si no es on-board, deberá proveerse placa de video VGA PCI-E 16x, con 1GB incorporados y en placa madre deberá quedar un slot PCI-E 16X libre.
Suporte RGB de 1920 x 1600 @ 60 Hz
RED: 10/100/1000 Mbps (autosensing) BaseT (rj45)
Compatibilidad PCI 2.1(32-bits), PCI-E 2X (2 LANEs ) o superior.
Driver Windows 7 / 8 / 10 / 11, Windows Server / Linux / Unix
ALMACENAMIENTO (caract. mínimas):
- SSD tipo M.2 Nvme Pcie 3.0, 480 GB
Sugerido:  Kingston SA2000M8/500G
- HD : Capacidad 2 TB, Tipo SATA 3 (6GBs)
mínimo 7200rpm, 16Mb de buffer
Sugerido: Seagate Barracuda ST2000DM008 2TB
SIN MONITOR
GABINETE (debe cumplir como mínimo):
Color negro
Material: Acero SEEC de 1mm
Switches de Power ON/OFF y Reset
Indicadores LED Power ON/OFF, HDD
Modulo HDD con compartimientos individuales para al menos 5 discos rígidos con ventilación exclusiva
2 puertos USB 3.0 frontales
Conectores de audio frontales.
Contar con (al menos) 4 coolers de ventilación de 120 mm (frontal, trasero y lateral).
Dimensiones (Prof.xAnchoxAlto): 470 x 190 x 460 mm
FUENTE Alimentación
Potencia 700W (Mínimo) certificación eficiencia 80 Plus Bronze
1 conector PCI-E 6+2 pines
1 conector principal de 20+4 pines
1 conector ATX 12V (4+4 pines)
2 Molex de 4 pines (Mínimo)
6 conectores SATA (Mínimo)
1 cooler de 120mm
Conector placas gráficas (tipo NVIDIA GTX)
Al menos 32 Amperes en una línea +12V
Protección contra cortocircuitos.
Cables para 220 Volts y 3 patas IRAM.
Dispositivos de Entrada
- Mouse óptico USB tipo Genius Netscroll Negro
- Teclado USB tipo Genius KB-110X o superior
Tipo QWERTY 101 teclas
Garantía:3 años (mínimo)
- Garantía aplicable en dirección de entrega, con retiro y entrega incluidos sin cargo.
- Los tiempos para la resolución de problemas reportados, no podrán superar los 5 días hábiles a partir de reportado el mismo. Se aceptará el reemplazo del equipo por otro similar o de mejores características, esto último con el consentimiento del área técnica de la Facultad.
Requisitos Generales
Se proveerán todos los cables necesarios para las interconexiones de los equipos.
Todos los equipos PC deberán operar con una alimentación 220 VCA 50 Hz, monofásico con toma de 3 patas planas, con fuente incorporada a la unidad, sin transformador externo 110/220, salvo indicación diferente en el Renglón respectivo.
No se aceptará bajo ningún concepto la inclusión de fajas de garantía que restrinjan o condicionen el acceso a las PC y equipamiento informático</t>
  </si>
  <si>
    <t xml:space="preserve">83 </t>
  </si>
  <si>
    <t>Almacenamiento interno SSD Sata3 - 1TB
Sugerido: WD Green WDS100T3G0A 1TB verde</t>
  </si>
  <si>
    <t>Total Oferta</t>
  </si>
  <si>
    <t>_____________________________</t>
  </si>
  <si>
    <t xml:space="preserve">Firma y sello del oferente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</si>
</sst>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2">
    <font>
      <sz val="11"/>
      <color rgb="FF000000"/>
      <name val="Calibri"/>
      <family val="0"/>
    </font>
    <font>
      <sz val="11"/>
      <color indexed="8"/>
      <name val="Calibri"/>
      <family val="2"/>
    </font>
    <font>
      <b/>
      <sz val="11"/>
      <color indexed="8"/>
      <name val="Arial"/>
      <family val="0"/>
    </font>
    <font>
      <sz val="11"/>
      <color indexed="8"/>
      <name val="Arial"/>
      <family val="0"/>
    </font>
    <font>
      <b/>
      <sz val="11"/>
      <color indexed="8"/>
      <name val="Calibri"/>
      <family val="0"/>
    </font>
    <font>
      <u val="single"/>
      <sz val="11"/>
      <color indexed="8"/>
      <name val="Calibri"/>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Arial"/>
      <family val="0"/>
    </font>
    <font>
      <sz val="11"/>
      <color rgb="FF000000"/>
      <name val="Arial"/>
      <family val="0"/>
    </font>
    <font>
      <b/>
      <sz val="11"/>
      <color rgb="FF000000"/>
      <name val="Calibri"/>
      <family val="0"/>
    </font>
    <font>
      <u val="single"/>
      <sz val="11"/>
      <color rgb="FF00000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rgb="FF808080"/>
      </top>
      <bottom style="thin">
        <color rgb="FF808080"/>
      </bottom>
    </border>
    <border>
      <left style="thin">
        <color rgb="FF000000"/>
      </left>
      <right>
        <color indexed="63"/>
      </right>
      <top style="thin">
        <color rgb="FF808080"/>
      </top>
      <bottom style="thin">
        <color rgb="FF808080"/>
      </bottom>
    </border>
    <border>
      <left>
        <color indexed="63"/>
      </left>
      <right style="thin">
        <color rgb="FF000000"/>
      </right>
      <top style="thin">
        <color rgb="FF808080"/>
      </top>
      <bottom style="thin">
        <color rgb="FF808080"/>
      </bottom>
    </border>
    <border>
      <left>
        <color indexed="63"/>
      </left>
      <right style="thin">
        <color rgb="FF808080"/>
      </right>
      <top>
        <color indexed="63"/>
      </top>
      <bottom style="thin">
        <color rgb="FF808080"/>
      </bottom>
    </border>
    <border>
      <left style="thin">
        <color rgb="FF000000"/>
      </left>
      <right style="thin">
        <color rgb="FF808080"/>
      </right>
      <top>
        <color indexed="63"/>
      </top>
      <bottom style="thin">
        <color rgb="FF80808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1">
    <xf numFmtId="0" fontId="0" fillId="0" borderId="0" xfId="0" applyAlignment="1">
      <alignment/>
    </xf>
    <xf numFmtId="0" fontId="38" fillId="33" borderId="10" xfId="0" applyFont="1" applyFill="1" applyBorder="1" applyAlignment="1">
      <alignment horizontal="center"/>
    </xf>
    <xf numFmtId="0" fontId="38" fillId="33" borderId="11" xfId="0" applyFont="1" applyFill="1" applyBorder="1" applyAlignment="1">
      <alignment horizontal="center"/>
    </xf>
    <xf numFmtId="0" fontId="38" fillId="33" borderId="12" xfId="0" applyFont="1" applyFill="1" applyBorder="1" applyAlignment="1">
      <alignment horizontal="center"/>
    </xf>
    <xf numFmtId="0" fontId="38" fillId="33" borderId="10" xfId="0" applyFont="1" applyFill="1" applyBorder="1" applyAlignment="1">
      <alignment horizontal="center" vertical="top"/>
    </xf>
    <xf numFmtId="0" fontId="0" fillId="0" borderId="0" xfId="0" applyAlignment="1">
      <alignment vertical="top"/>
    </xf>
    <xf numFmtId="2" fontId="39" fillId="34" borderId="13" xfId="0" applyNumberFormat="1" applyFont="1" applyFill="1" applyBorder="1" applyAlignment="1">
      <alignment horizontal="right" vertical="top"/>
    </xf>
    <xf numFmtId="0" fontId="39" fillId="34" borderId="14" xfId="0" applyFont="1" applyFill="1" applyBorder="1" applyAlignment="1">
      <alignment horizontal="center" vertical="top"/>
    </xf>
    <xf numFmtId="0" fontId="39" fillId="34" borderId="13" xfId="0" applyFont="1" applyFill="1" applyBorder="1" applyAlignment="1">
      <alignment horizontal="center" vertical="top"/>
    </xf>
    <xf numFmtId="0" fontId="39" fillId="34" borderId="13" xfId="0" applyFont="1" applyFill="1" applyBorder="1" applyAlignment="1">
      <alignment horizontal="center" vertical="top" wrapText="1"/>
    </xf>
    <xf numFmtId="2" fontId="39" fillId="34" borderId="13" xfId="0" applyNumberFormat="1" applyFont="1" applyFill="1" applyBorder="1" applyAlignment="1">
      <alignment horizontal="center" vertical="top"/>
    </xf>
    <xf numFmtId="2" fontId="39" fillId="35" borderId="13" xfId="0" applyNumberFormat="1" applyFont="1" applyFill="1" applyBorder="1" applyAlignment="1">
      <alignment horizontal="right" vertical="top"/>
    </xf>
    <xf numFmtId="0" fontId="39" fillId="35" borderId="14" xfId="0" applyFont="1" applyFill="1" applyBorder="1" applyAlignment="1">
      <alignment horizontal="center" vertical="top"/>
    </xf>
    <xf numFmtId="0" fontId="39" fillId="35" borderId="13" xfId="0" applyFont="1" applyFill="1" applyBorder="1" applyAlignment="1">
      <alignment horizontal="center" vertical="top"/>
    </xf>
    <xf numFmtId="0" fontId="39" fillId="35" borderId="13" xfId="0" applyFont="1" applyFill="1" applyBorder="1" applyAlignment="1">
      <alignment horizontal="center" vertical="top" wrapText="1"/>
    </xf>
    <xf numFmtId="2" fontId="39" fillId="35" borderId="13" xfId="0" applyNumberFormat="1" applyFont="1" applyFill="1" applyBorder="1" applyAlignment="1">
      <alignment horizontal="center" vertical="top"/>
    </xf>
    <xf numFmtId="0" fontId="40" fillId="0" borderId="0" xfId="0" applyFont="1" applyAlignment="1">
      <alignment horizontal="right"/>
    </xf>
    <xf numFmtId="0" fontId="38" fillId="0" borderId="0" xfId="0" applyFont="1" applyAlignment="1">
      <alignment horizontal="center"/>
    </xf>
    <xf numFmtId="0" fontId="38" fillId="0" borderId="0" xfId="0" applyFont="1" applyAlignment="1">
      <alignment horizontal="center" vertical="top"/>
    </xf>
    <xf numFmtId="0" fontId="39" fillId="0" borderId="0" xfId="0" applyFont="1" applyAlignment="1">
      <alignment horizontal="left" vertical="top"/>
    </xf>
    <xf numFmtId="0" fontId="41"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00"/>
  <sheetViews>
    <sheetView tabSelected="1" zoomScalePageLayoutView="0" workbookViewId="0" topLeftCell="A1">
      <selection activeCell="F100" sqref="F100:G100"/>
    </sheetView>
  </sheetViews>
  <sheetFormatPr defaultColWidth="9.140625" defaultRowHeight="15"/>
  <cols>
    <col min="1" max="1" width="10.00390625" style="0" customWidth="1"/>
    <col min="2" max="2" width="16.00390625" style="0" customWidth="1"/>
    <col min="3" max="3" width="19.00390625" style="0" customWidth="1"/>
    <col min="4" max="4" width="9.140625" style="5" customWidth="1"/>
    <col min="5" max="5" width="37.00390625" style="0" customWidth="1"/>
    <col min="6" max="7" width="15.00390625" style="0" customWidth="1"/>
  </cols>
  <sheetData>
    <row r="1" spans="1:7" ht="15">
      <c r="A1" s="17" t="s">
        <v>0</v>
      </c>
      <c r="B1" s="17"/>
      <c r="C1" s="17"/>
      <c r="D1" s="18"/>
      <c r="E1" s="17"/>
      <c r="F1" s="17"/>
      <c r="G1" s="17"/>
    </row>
    <row r="3" spans="1:7" ht="15" customHeight="1">
      <c r="A3" s="19" t="s">
        <v>1</v>
      </c>
      <c r="B3" s="19"/>
      <c r="C3" s="19"/>
      <c r="D3" s="19"/>
      <c r="E3" s="19"/>
      <c r="F3" s="19"/>
      <c r="G3" s="19"/>
    </row>
    <row r="4" spans="1:5" ht="15">
      <c r="A4" s="19" t="s">
        <v>2</v>
      </c>
      <c r="B4" s="19"/>
      <c r="C4" s="19"/>
      <c r="D4" s="19"/>
      <c r="E4" s="19"/>
    </row>
    <row r="5" spans="1:5" ht="15">
      <c r="A5" s="19" t="s">
        <v>3</v>
      </c>
      <c r="B5" s="19"/>
      <c r="C5" s="19"/>
      <c r="D5" s="19"/>
      <c r="E5" s="19"/>
    </row>
    <row r="6" spans="1:5" ht="15">
      <c r="A6" s="19" t="s">
        <v>4</v>
      </c>
      <c r="B6" s="19"/>
      <c r="C6" s="19"/>
      <c r="D6" s="19"/>
      <c r="E6" s="19"/>
    </row>
    <row r="8" spans="1:5" ht="15">
      <c r="A8" s="19" t="s">
        <v>5</v>
      </c>
      <c r="B8" s="19"/>
      <c r="C8" s="19"/>
      <c r="D8" s="19"/>
      <c r="E8" s="19"/>
    </row>
    <row r="9" spans="1:5" ht="15">
      <c r="A9" s="19" t="s">
        <v>6</v>
      </c>
      <c r="B9" s="19"/>
      <c r="C9" s="19"/>
      <c r="D9" s="19"/>
      <c r="E9" s="19"/>
    </row>
    <row r="11" spans="1:7" ht="15">
      <c r="A11" s="2" t="s">
        <v>7</v>
      </c>
      <c r="B11" s="1" t="s">
        <v>8</v>
      </c>
      <c r="C11" s="1" t="s">
        <v>9</v>
      </c>
      <c r="D11" s="4" t="s">
        <v>10</v>
      </c>
      <c r="E11" s="1" t="s">
        <v>11</v>
      </c>
      <c r="F11" s="1" t="s">
        <v>12</v>
      </c>
      <c r="G11" s="3" t="s">
        <v>13</v>
      </c>
    </row>
    <row r="12" spans="1:7" ht="409.5">
      <c r="A12" s="7" t="s">
        <v>14</v>
      </c>
      <c r="B12" s="8" t="s">
        <v>15</v>
      </c>
      <c r="C12" s="8" t="s">
        <v>16</v>
      </c>
      <c r="D12" s="6">
        <v>3</v>
      </c>
      <c r="E12" s="9" t="s">
        <v>17</v>
      </c>
      <c r="F12" s="10"/>
      <c r="G12" s="10" t="e">
        <f aca="true" t="shared" si="0" ref="G12:G43">(D12*F12)</f>
        <v>#VALUE!</v>
      </c>
    </row>
    <row r="13" spans="1:7" ht="409.5">
      <c r="A13" s="12" t="s">
        <v>18</v>
      </c>
      <c r="B13" s="13" t="s">
        <v>15</v>
      </c>
      <c r="C13" s="13" t="s">
        <v>16</v>
      </c>
      <c r="D13" s="11">
        <v>1</v>
      </c>
      <c r="E13" s="14" t="s">
        <v>19</v>
      </c>
      <c r="F13" s="15"/>
      <c r="G13" s="15" t="e">
        <f t="shared" si="0"/>
        <v>#VALUE!</v>
      </c>
    </row>
    <row r="14" spans="1:7" ht="299.25">
      <c r="A14" s="7" t="s">
        <v>20</v>
      </c>
      <c r="B14" s="8" t="s">
        <v>15</v>
      </c>
      <c r="C14" s="8" t="s">
        <v>16</v>
      </c>
      <c r="D14" s="6">
        <v>3</v>
      </c>
      <c r="E14" s="9" t="s">
        <v>21</v>
      </c>
      <c r="F14" s="10"/>
      <c r="G14" s="10" t="e">
        <f t="shared" si="0"/>
        <v>#VALUE!</v>
      </c>
    </row>
    <row r="15" spans="1:7" ht="409.5">
      <c r="A15" s="12" t="s">
        <v>22</v>
      </c>
      <c r="B15" s="13" t="s">
        <v>15</v>
      </c>
      <c r="C15" s="13" t="s">
        <v>16</v>
      </c>
      <c r="D15" s="11">
        <v>1</v>
      </c>
      <c r="E15" s="14" t="s">
        <v>23</v>
      </c>
      <c r="F15" s="15"/>
      <c r="G15" s="15" t="e">
        <f t="shared" si="0"/>
        <v>#VALUE!</v>
      </c>
    </row>
    <row r="16" spans="1:7" ht="57">
      <c r="A16" s="7" t="s">
        <v>24</v>
      </c>
      <c r="B16" s="8" t="s">
        <v>15</v>
      </c>
      <c r="C16" s="8" t="s">
        <v>16</v>
      </c>
      <c r="D16" s="6">
        <v>2</v>
      </c>
      <c r="E16" s="9" t="s">
        <v>25</v>
      </c>
      <c r="F16" s="10"/>
      <c r="G16" s="10" t="e">
        <f t="shared" si="0"/>
        <v>#VALUE!</v>
      </c>
    </row>
    <row r="17" spans="1:7" ht="42.75">
      <c r="A17" s="12" t="s">
        <v>26</v>
      </c>
      <c r="B17" s="13" t="s">
        <v>15</v>
      </c>
      <c r="C17" s="13" t="s">
        <v>16</v>
      </c>
      <c r="D17" s="11">
        <v>1</v>
      </c>
      <c r="E17" s="14" t="s">
        <v>27</v>
      </c>
      <c r="F17" s="15"/>
      <c r="G17" s="15" t="e">
        <f t="shared" si="0"/>
        <v>#VALUE!</v>
      </c>
    </row>
    <row r="18" spans="1:7" ht="256.5">
      <c r="A18" s="7" t="s">
        <v>28</v>
      </c>
      <c r="B18" s="8" t="s">
        <v>15</v>
      </c>
      <c r="C18" s="8" t="s">
        <v>16</v>
      </c>
      <c r="D18" s="6">
        <v>1</v>
      </c>
      <c r="E18" s="9" t="s">
        <v>29</v>
      </c>
      <c r="F18" s="10"/>
      <c r="G18" s="10" t="e">
        <f t="shared" si="0"/>
        <v>#VALUE!</v>
      </c>
    </row>
    <row r="19" spans="1:7" ht="57">
      <c r="A19" s="12" t="s">
        <v>30</v>
      </c>
      <c r="B19" s="13" t="s">
        <v>15</v>
      </c>
      <c r="C19" s="13" t="s">
        <v>16</v>
      </c>
      <c r="D19" s="11">
        <v>2</v>
      </c>
      <c r="E19" s="14" t="s">
        <v>31</v>
      </c>
      <c r="F19" s="15"/>
      <c r="G19" s="15" t="e">
        <f t="shared" si="0"/>
        <v>#VALUE!</v>
      </c>
    </row>
    <row r="20" spans="1:7" ht="57">
      <c r="A20" s="7" t="s">
        <v>32</v>
      </c>
      <c r="B20" s="8" t="s">
        <v>15</v>
      </c>
      <c r="C20" s="8" t="s">
        <v>16</v>
      </c>
      <c r="D20" s="6">
        <v>1</v>
      </c>
      <c r="E20" s="9" t="s">
        <v>33</v>
      </c>
      <c r="F20" s="10"/>
      <c r="G20" s="10" t="e">
        <f t="shared" si="0"/>
        <v>#VALUE!</v>
      </c>
    </row>
    <row r="21" spans="1:7" ht="99.75">
      <c r="A21" s="12" t="s">
        <v>34</v>
      </c>
      <c r="B21" s="13" t="s">
        <v>15</v>
      </c>
      <c r="C21" s="13" t="s">
        <v>16</v>
      </c>
      <c r="D21" s="11">
        <v>10</v>
      </c>
      <c r="E21" s="14" t="s">
        <v>35</v>
      </c>
      <c r="F21" s="15"/>
      <c r="G21" s="15" t="e">
        <f t="shared" si="0"/>
        <v>#VALUE!</v>
      </c>
    </row>
    <row r="22" spans="1:7" ht="85.5">
      <c r="A22" s="7" t="s">
        <v>36</v>
      </c>
      <c r="B22" s="8" t="s">
        <v>15</v>
      </c>
      <c r="C22" s="8" t="s">
        <v>16</v>
      </c>
      <c r="D22" s="6">
        <v>1</v>
      </c>
      <c r="E22" s="9" t="s">
        <v>37</v>
      </c>
      <c r="F22" s="10"/>
      <c r="G22" s="10" t="e">
        <f t="shared" si="0"/>
        <v>#VALUE!</v>
      </c>
    </row>
    <row r="23" spans="1:7" ht="57">
      <c r="A23" s="12" t="s">
        <v>38</v>
      </c>
      <c r="B23" s="13" t="s">
        <v>15</v>
      </c>
      <c r="C23" s="13" t="s">
        <v>16</v>
      </c>
      <c r="D23" s="11">
        <v>12</v>
      </c>
      <c r="E23" s="14" t="s">
        <v>39</v>
      </c>
      <c r="F23" s="15"/>
      <c r="G23" s="15" t="e">
        <f t="shared" si="0"/>
        <v>#VALUE!</v>
      </c>
    </row>
    <row r="24" spans="1:7" ht="71.25">
      <c r="A24" s="7" t="s">
        <v>40</v>
      </c>
      <c r="B24" s="8" t="s">
        <v>15</v>
      </c>
      <c r="C24" s="8" t="s">
        <v>16</v>
      </c>
      <c r="D24" s="6">
        <v>8</v>
      </c>
      <c r="E24" s="9" t="s">
        <v>41</v>
      </c>
      <c r="F24" s="10"/>
      <c r="G24" s="10" t="e">
        <f t="shared" si="0"/>
        <v>#VALUE!</v>
      </c>
    </row>
    <row r="25" spans="1:7" ht="71.25">
      <c r="A25" s="12" t="s">
        <v>42</v>
      </c>
      <c r="B25" s="13" t="s">
        <v>15</v>
      </c>
      <c r="C25" s="13" t="s">
        <v>16</v>
      </c>
      <c r="D25" s="11">
        <v>1</v>
      </c>
      <c r="E25" s="14" t="s">
        <v>43</v>
      </c>
      <c r="F25" s="15"/>
      <c r="G25" s="15" t="e">
        <f t="shared" si="0"/>
        <v>#VALUE!</v>
      </c>
    </row>
    <row r="26" spans="1:7" ht="171">
      <c r="A26" s="7" t="s">
        <v>44</v>
      </c>
      <c r="B26" s="8" t="s">
        <v>15</v>
      </c>
      <c r="C26" s="8" t="s">
        <v>16</v>
      </c>
      <c r="D26" s="6">
        <v>100</v>
      </c>
      <c r="E26" s="9" t="s">
        <v>45</v>
      </c>
      <c r="F26" s="10"/>
      <c r="G26" s="10" t="e">
        <f t="shared" si="0"/>
        <v>#VALUE!</v>
      </c>
    </row>
    <row r="27" spans="1:7" ht="28.5">
      <c r="A27" s="12" t="s">
        <v>46</v>
      </c>
      <c r="B27" s="13" t="s">
        <v>15</v>
      </c>
      <c r="C27" s="13" t="s">
        <v>16</v>
      </c>
      <c r="D27" s="11">
        <v>20</v>
      </c>
      <c r="E27" s="14" t="s">
        <v>47</v>
      </c>
      <c r="F27" s="15"/>
      <c r="G27" s="15" t="e">
        <f t="shared" si="0"/>
        <v>#VALUE!</v>
      </c>
    </row>
    <row r="28" spans="1:7" ht="128.25">
      <c r="A28" s="7" t="s">
        <v>48</v>
      </c>
      <c r="B28" s="8" t="s">
        <v>15</v>
      </c>
      <c r="C28" s="8" t="s">
        <v>16</v>
      </c>
      <c r="D28" s="6">
        <v>2</v>
      </c>
      <c r="E28" s="9" t="s">
        <v>49</v>
      </c>
      <c r="F28" s="10"/>
      <c r="G28" s="10" t="e">
        <f t="shared" si="0"/>
        <v>#VALUE!</v>
      </c>
    </row>
    <row r="29" spans="1:7" ht="99.75">
      <c r="A29" s="12" t="s">
        <v>50</v>
      </c>
      <c r="B29" s="13" t="s">
        <v>15</v>
      </c>
      <c r="C29" s="13" t="s">
        <v>16</v>
      </c>
      <c r="D29" s="11">
        <v>2</v>
      </c>
      <c r="E29" s="14" t="s">
        <v>51</v>
      </c>
      <c r="F29" s="15"/>
      <c r="G29" s="15" t="e">
        <f t="shared" si="0"/>
        <v>#VALUE!</v>
      </c>
    </row>
    <row r="30" spans="1:7" ht="114">
      <c r="A30" s="7" t="s">
        <v>52</v>
      </c>
      <c r="B30" s="8" t="s">
        <v>15</v>
      </c>
      <c r="C30" s="8" t="s">
        <v>16</v>
      </c>
      <c r="D30" s="6">
        <v>34</v>
      </c>
      <c r="E30" s="9" t="s">
        <v>53</v>
      </c>
      <c r="F30" s="10"/>
      <c r="G30" s="10" t="e">
        <f t="shared" si="0"/>
        <v>#VALUE!</v>
      </c>
    </row>
    <row r="31" spans="1:7" ht="242.25">
      <c r="A31" s="12" t="s">
        <v>54</v>
      </c>
      <c r="B31" s="13" t="s">
        <v>15</v>
      </c>
      <c r="C31" s="13" t="s">
        <v>16</v>
      </c>
      <c r="D31" s="11">
        <v>1</v>
      </c>
      <c r="E31" s="14" t="s">
        <v>55</v>
      </c>
      <c r="F31" s="15"/>
      <c r="G31" s="15" t="e">
        <f t="shared" si="0"/>
        <v>#VALUE!</v>
      </c>
    </row>
    <row r="32" spans="1:7" ht="85.5">
      <c r="A32" s="7" t="s">
        <v>56</v>
      </c>
      <c r="B32" s="8" t="s">
        <v>15</v>
      </c>
      <c r="C32" s="8" t="s">
        <v>16</v>
      </c>
      <c r="D32" s="6">
        <v>2</v>
      </c>
      <c r="E32" s="9" t="s">
        <v>57</v>
      </c>
      <c r="F32" s="10"/>
      <c r="G32" s="10" t="e">
        <f t="shared" si="0"/>
        <v>#VALUE!</v>
      </c>
    </row>
    <row r="33" spans="1:7" ht="114">
      <c r="A33" s="12" t="s">
        <v>58</v>
      </c>
      <c r="B33" s="13" t="s">
        <v>15</v>
      </c>
      <c r="C33" s="13" t="s">
        <v>16</v>
      </c>
      <c r="D33" s="11">
        <v>8</v>
      </c>
      <c r="E33" s="14" t="s">
        <v>59</v>
      </c>
      <c r="F33" s="15"/>
      <c r="G33" s="15" t="e">
        <f t="shared" si="0"/>
        <v>#VALUE!</v>
      </c>
    </row>
    <row r="34" spans="1:7" ht="299.25">
      <c r="A34" s="7" t="s">
        <v>60</v>
      </c>
      <c r="B34" s="8" t="s">
        <v>15</v>
      </c>
      <c r="C34" s="8" t="s">
        <v>16</v>
      </c>
      <c r="D34" s="6">
        <v>4</v>
      </c>
      <c r="E34" s="9" t="s">
        <v>61</v>
      </c>
      <c r="F34" s="10"/>
      <c r="G34" s="10" t="e">
        <f t="shared" si="0"/>
        <v>#VALUE!</v>
      </c>
    </row>
    <row r="35" spans="1:7" ht="185.25">
      <c r="A35" s="12" t="s">
        <v>62</v>
      </c>
      <c r="B35" s="13" t="s">
        <v>15</v>
      </c>
      <c r="C35" s="13" t="s">
        <v>16</v>
      </c>
      <c r="D35" s="11">
        <v>2</v>
      </c>
      <c r="E35" s="14" t="s">
        <v>63</v>
      </c>
      <c r="F35" s="15"/>
      <c r="G35" s="15" t="e">
        <f t="shared" si="0"/>
        <v>#VALUE!</v>
      </c>
    </row>
    <row r="36" spans="1:7" ht="185.25">
      <c r="A36" s="7" t="s">
        <v>64</v>
      </c>
      <c r="B36" s="8" t="s">
        <v>15</v>
      </c>
      <c r="C36" s="8" t="s">
        <v>16</v>
      </c>
      <c r="D36" s="6">
        <v>4</v>
      </c>
      <c r="E36" s="9" t="s">
        <v>65</v>
      </c>
      <c r="F36" s="10"/>
      <c r="G36" s="10" t="e">
        <f t="shared" si="0"/>
        <v>#VALUE!</v>
      </c>
    </row>
    <row r="37" spans="1:7" ht="71.25">
      <c r="A37" s="12" t="s">
        <v>66</v>
      </c>
      <c r="B37" s="13" t="s">
        <v>15</v>
      </c>
      <c r="C37" s="13" t="s">
        <v>16</v>
      </c>
      <c r="D37" s="11">
        <v>6</v>
      </c>
      <c r="E37" s="14" t="s">
        <v>67</v>
      </c>
      <c r="F37" s="15"/>
      <c r="G37" s="15" t="e">
        <f t="shared" si="0"/>
        <v>#VALUE!</v>
      </c>
    </row>
    <row r="38" spans="1:7" ht="128.25">
      <c r="A38" s="7" t="s">
        <v>68</v>
      </c>
      <c r="B38" s="8" t="s">
        <v>15</v>
      </c>
      <c r="C38" s="8" t="s">
        <v>16</v>
      </c>
      <c r="D38" s="6">
        <v>3</v>
      </c>
      <c r="E38" s="9" t="s">
        <v>69</v>
      </c>
      <c r="F38" s="10"/>
      <c r="G38" s="10" t="e">
        <f t="shared" si="0"/>
        <v>#VALUE!</v>
      </c>
    </row>
    <row r="39" spans="1:7" ht="128.25">
      <c r="A39" s="12" t="s">
        <v>70</v>
      </c>
      <c r="B39" s="13" t="s">
        <v>15</v>
      </c>
      <c r="C39" s="13" t="s">
        <v>16</v>
      </c>
      <c r="D39" s="11">
        <v>2</v>
      </c>
      <c r="E39" s="14" t="s">
        <v>71</v>
      </c>
      <c r="F39" s="15"/>
      <c r="G39" s="15" t="e">
        <f t="shared" si="0"/>
        <v>#VALUE!</v>
      </c>
    </row>
    <row r="40" spans="1:7" ht="71.25">
      <c r="A40" s="7" t="s">
        <v>72</v>
      </c>
      <c r="B40" s="8" t="s">
        <v>15</v>
      </c>
      <c r="C40" s="8" t="s">
        <v>16</v>
      </c>
      <c r="D40" s="6">
        <v>3</v>
      </c>
      <c r="E40" s="9" t="s">
        <v>73</v>
      </c>
      <c r="F40" s="10"/>
      <c r="G40" s="10" t="e">
        <f t="shared" si="0"/>
        <v>#VALUE!</v>
      </c>
    </row>
    <row r="41" spans="1:7" ht="71.25">
      <c r="A41" s="12" t="s">
        <v>74</v>
      </c>
      <c r="B41" s="13" t="s">
        <v>15</v>
      </c>
      <c r="C41" s="13" t="s">
        <v>16</v>
      </c>
      <c r="D41" s="11">
        <v>3</v>
      </c>
      <c r="E41" s="14" t="s">
        <v>75</v>
      </c>
      <c r="F41" s="15"/>
      <c r="G41" s="15" t="e">
        <f t="shared" si="0"/>
        <v>#VALUE!</v>
      </c>
    </row>
    <row r="42" spans="1:7" ht="71.25">
      <c r="A42" s="7" t="s">
        <v>76</v>
      </c>
      <c r="B42" s="8" t="s">
        <v>15</v>
      </c>
      <c r="C42" s="8" t="s">
        <v>16</v>
      </c>
      <c r="D42" s="6">
        <v>150</v>
      </c>
      <c r="E42" s="9" t="s">
        <v>77</v>
      </c>
      <c r="F42" s="10"/>
      <c r="G42" s="10" t="e">
        <f t="shared" si="0"/>
        <v>#VALUE!</v>
      </c>
    </row>
    <row r="43" spans="1:7" ht="71.25">
      <c r="A43" s="12" t="s">
        <v>78</v>
      </c>
      <c r="B43" s="13" t="s">
        <v>15</v>
      </c>
      <c r="C43" s="13" t="s">
        <v>16</v>
      </c>
      <c r="D43" s="11">
        <v>1</v>
      </c>
      <c r="E43" s="14" t="s">
        <v>79</v>
      </c>
      <c r="F43" s="15"/>
      <c r="G43" s="15" t="e">
        <f t="shared" si="0"/>
        <v>#VALUE!</v>
      </c>
    </row>
    <row r="44" spans="1:7" ht="42.75">
      <c r="A44" s="7" t="s">
        <v>80</v>
      </c>
      <c r="B44" s="8" t="s">
        <v>15</v>
      </c>
      <c r="C44" s="8" t="s">
        <v>16</v>
      </c>
      <c r="D44" s="6">
        <v>100</v>
      </c>
      <c r="E44" s="9" t="s">
        <v>81</v>
      </c>
      <c r="F44" s="10"/>
      <c r="G44" s="10" t="e">
        <f aca="true" t="shared" si="1" ref="G44:G75">(D44*F44)</f>
        <v>#VALUE!</v>
      </c>
    </row>
    <row r="45" spans="1:7" ht="57">
      <c r="A45" s="12" t="s">
        <v>82</v>
      </c>
      <c r="B45" s="13" t="s">
        <v>15</v>
      </c>
      <c r="C45" s="13" t="s">
        <v>16</v>
      </c>
      <c r="D45" s="11">
        <v>300</v>
      </c>
      <c r="E45" s="14" t="s">
        <v>83</v>
      </c>
      <c r="F45" s="15"/>
      <c r="G45" s="15" t="e">
        <f t="shared" si="1"/>
        <v>#VALUE!</v>
      </c>
    </row>
    <row r="46" spans="1:7" ht="256.5">
      <c r="A46" s="7" t="s">
        <v>84</v>
      </c>
      <c r="B46" s="8" t="s">
        <v>15</v>
      </c>
      <c r="C46" s="8" t="s">
        <v>16</v>
      </c>
      <c r="D46" s="6">
        <v>1</v>
      </c>
      <c r="E46" s="9" t="s">
        <v>85</v>
      </c>
      <c r="F46" s="10"/>
      <c r="G46" s="10" t="e">
        <f t="shared" si="1"/>
        <v>#VALUE!</v>
      </c>
    </row>
    <row r="47" spans="1:7" ht="114">
      <c r="A47" s="12" t="s">
        <v>86</v>
      </c>
      <c r="B47" s="13" t="s">
        <v>15</v>
      </c>
      <c r="C47" s="13" t="s">
        <v>16</v>
      </c>
      <c r="D47" s="11">
        <v>1</v>
      </c>
      <c r="E47" s="14" t="s">
        <v>87</v>
      </c>
      <c r="F47" s="15"/>
      <c r="G47" s="15" t="e">
        <f t="shared" si="1"/>
        <v>#VALUE!</v>
      </c>
    </row>
    <row r="48" spans="1:7" ht="409.5">
      <c r="A48" s="7" t="s">
        <v>88</v>
      </c>
      <c r="B48" s="8" t="s">
        <v>15</v>
      </c>
      <c r="C48" s="8" t="s">
        <v>16</v>
      </c>
      <c r="D48" s="6">
        <v>1</v>
      </c>
      <c r="E48" s="9" t="s">
        <v>89</v>
      </c>
      <c r="F48" s="10"/>
      <c r="G48" s="10" t="e">
        <f t="shared" si="1"/>
        <v>#VALUE!</v>
      </c>
    </row>
    <row r="49" spans="1:7" ht="28.5">
      <c r="A49" s="12" t="s">
        <v>90</v>
      </c>
      <c r="B49" s="13" t="s">
        <v>15</v>
      </c>
      <c r="C49" s="13" t="s">
        <v>16</v>
      </c>
      <c r="D49" s="11">
        <v>1</v>
      </c>
      <c r="E49" s="14" t="s">
        <v>91</v>
      </c>
      <c r="F49" s="15"/>
      <c r="G49" s="15" t="e">
        <f t="shared" si="1"/>
        <v>#VALUE!</v>
      </c>
    </row>
    <row r="50" spans="1:7" ht="42.75">
      <c r="A50" s="7" t="s">
        <v>92</v>
      </c>
      <c r="B50" s="8" t="s">
        <v>15</v>
      </c>
      <c r="C50" s="8" t="s">
        <v>16</v>
      </c>
      <c r="D50" s="6">
        <v>1</v>
      </c>
      <c r="E50" s="9" t="s">
        <v>93</v>
      </c>
      <c r="F50" s="10"/>
      <c r="G50" s="10" t="e">
        <f t="shared" si="1"/>
        <v>#VALUE!</v>
      </c>
    </row>
    <row r="51" spans="1:7" ht="28.5">
      <c r="A51" s="12" t="s">
        <v>94</v>
      </c>
      <c r="B51" s="13" t="s">
        <v>15</v>
      </c>
      <c r="C51" s="13" t="s">
        <v>16</v>
      </c>
      <c r="D51" s="11">
        <v>1</v>
      </c>
      <c r="E51" s="14" t="s">
        <v>95</v>
      </c>
      <c r="F51" s="15"/>
      <c r="G51" s="15" t="e">
        <f t="shared" si="1"/>
        <v>#VALUE!</v>
      </c>
    </row>
    <row r="52" spans="1:7" ht="57">
      <c r="A52" s="7" t="s">
        <v>96</v>
      </c>
      <c r="B52" s="8" t="s">
        <v>15</v>
      </c>
      <c r="C52" s="8" t="s">
        <v>16</v>
      </c>
      <c r="D52" s="6">
        <v>2</v>
      </c>
      <c r="E52" s="9" t="s">
        <v>97</v>
      </c>
      <c r="F52" s="10"/>
      <c r="G52" s="10" t="e">
        <f t="shared" si="1"/>
        <v>#VALUE!</v>
      </c>
    </row>
    <row r="53" spans="1:7" ht="156.75">
      <c r="A53" s="12" t="s">
        <v>98</v>
      </c>
      <c r="B53" s="13" t="s">
        <v>15</v>
      </c>
      <c r="C53" s="13" t="s">
        <v>16</v>
      </c>
      <c r="D53" s="11">
        <v>1</v>
      </c>
      <c r="E53" s="14" t="s">
        <v>99</v>
      </c>
      <c r="F53" s="15"/>
      <c r="G53" s="15" t="e">
        <f t="shared" si="1"/>
        <v>#VALUE!</v>
      </c>
    </row>
    <row r="54" spans="1:7" ht="185.25">
      <c r="A54" s="7" t="s">
        <v>100</v>
      </c>
      <c r="B54" s="8" t="s">
        <v>15</v>
      </c>
      <c r="C54" s="8" t="s">
        <v>16</v>
      </c>
      <c r="D54" s="6">
        <v>2</v>
      </c>
      <c r="E54" s="9" t="s">
        <v>101</v>
      </c>
      <c r="F54" s="10"/>
      <c r="G54" s="10" t="e">
        <f t="shared" si="1"/>
        <v>#VALUE!</v>
      </c>
    </row>
    <row r="55" spans="1:7" ht="71.25">
      <c r="A55" s="12" t="s">
        <v>102</v>
      </c>
      <c r="B55" s="13" t="s">
        <v>15</v>
      </c>
      <c r="C55" s="13" t="s">
        <v>16</v>
      </c>
      <c r="D55" s="11">
        <v>2</v>
      </c>
      <c r="E55" s="14" t="s">
        <v>103</v>
      </c>
      <c r="F55" s="15"/>
      <c r="G55" s="15" t="e">
        <f t="shared" si="1"/>
        <v>#VALUE!</v>
      </c>
    </row>
    <row r="56" spans="1:7" ht="71.25">
      <c r="A56" s="7" t="s">
        <v>104</v>
      </c>
      <c r="B56" s="8" t="s">
        <v>15</v>
      </c>
      <c r="C56" s="8" t="s">
        <v>16</v>
      </c>
      <c r="D56" s="6">
        <v>1</v>
      </c>
      <c r="E56" s="9" t="s">
        <v>105</v>
      </c>
      <c r="F56" s="10"/>
      <c r="G56" s="10" t="e">
        <f t="shared" si="1"/>
        <v>#VALUE!</v>
      </c>
    </row>
    <row r="57" spans="1:7" ht="42.75">
      <c r="A57" s="12" t="s">
        <v>106</v>
      </c>
      <c r="B57" s="13" t="s">
        <v>15</v>
      </c>
      <c r="C57" s="13" t="s">
        <v>16</v>
      </c>
      <c r="D57" s="11">
        <v>1</v>
      </c>
      <c r="E57" s="14" t="s">
        <v>107</v>
      </c>
      <c r="F57" s="15"/>
      <c r="G57" s="15" t="e">
        <f t="shared" si="1"/>
        <v>#VALUE!</v>
      </c>
    </row>
    <row r="58" spans="1:7" ht="42.75">
      <c r="A58" s="7" t="s">
        <v>108</v>
      </c>
      <c r="B58" s="8" t="s">
        <v>15</v>
      </c>
      <c r="C58" s="8" t="s">
        <v>16</v>
      </c>
      <c r="D58" s="6">
        <v>2</v>
      </c>
      <c r="E58" s="9" t="s">
        <v>109</v>
      </c>
      <c r="F58" s="10"/>
      <c r="G58" s="10" t="e">
        <f t="shared" si="1"/>
        <v>#VALUE!</v>
      </c>
    </row>
    <row r="59" spans="1:7" ht="42.75">
      <c r="A59" s="12" t="s">
        <v>110</v>
      </c>
      <c r="B59" s="13" t="s">
        <v>15</v>
      </c>
      <c r="C59" s="13" t="s">
        <v>16</v>
      </c>
      <c r="D59" s="11">
        <v>1</v>
      </c>
      <c r="E59" s="14" t="s">
        <v>111</v>
      </c>
      <c r="F59" s="15"/>
      <c r="G59" s="15" t="e">
        <f t="shared" si="1"/>
        <v>#VALUE!</v>
      </c>
    </row>
    <row r="60" spans="1:7" ht="71.25">
      <c r="A60" s="7" t="s">
        <v>112</v>
      </c>
      <c r="B60" s="8" t="s">
        <v>15</v>
      </c>
      <c r="C60" s="8" t="s">
        <v>16</v>
      </c>
      <c r="D60" s="6">
        <v>4</v>
      </c>
      <c r="E60" s="9" t="s">
        <v>113</v>
      </c>
      <c r="F60" s="10"/>
      <c r="G60" s="10" t="e">
        <f t="shared" si="1"/>
        <v>#VALUE!</v>
      </c>
    </row>
    <row r="61" spans="1:7" ht="409.5">
      <c r="A61" s="12" t="s">
        <v>114</v>
      </c>
      <c r="B61" s="13" t="s">
        <v>15</v>
      </c>
      <c r="C61" s="13" t="s">
        <v>16</v>
      </c>
      <c r="D61" s="11">
        <v>2</v>
      </c>
      <c r="E61" s="14" t="s">
        <v>115</v>
      </c>
      <c r="F61" s="15"/>
      <c r="G61" s="15" t="e">
        <f t="shared" si="1"/>
        <v>#VALUE!</v>
      </c>
    </row>
    <row r="62" spans="1:7" ht="409.5">
      <c r="A62" s="7" t="s">
        <v>116</v>
      </c>
      <c r="B62" s="8" t="s">
        <v>15</v>
      </c>
      <c r="C62" s="8" t="s">
        <v>16</v>
      </c>
      <c r="D62" s="6">
        <v>1</v>
      </c>
      <c r="E62" s="9" t="s">
        <v>117</v>
      </c>
      <c r="F62" s="10"/>
      <c r="G62" s="10" t="e">
        <f t="shared" si="1"/>
        <v>#VALUE!</v>
      </c>
    </row>
    <row r="63" spans="1:7" ht="185.25">
      <c r="A63" s="12" t="s">
        <v>118</v>
      </c>
      <c r="B63" s="13" t="s">
        <v>15</v>
      </c>
      <c r="C63" s="13" t="s">
        <v>16</v>
      </c>
      <c r="D63" s="11">
        <v>1</v>
      </c>
      <c r="E63" s="14" t="s">
        <v>119</v>
      </c>
      <c r="F63" s="15"/>
      <c r="G63" s="15" t="e">
        <f t="shared" si="1"/>
        <v>#VALUE!</v>
      </c>
    </row>
    <row r="64" spans="1:7" ht="57">
      <c r="A64" s="7" t="s">
        <v>120</v>
      </c>
      <c r="B64" s="8" t="s">
        <v>15</v>
      </c>
      <c r="C64" s="8" t="s">
        <v>16</v>
      </c>
      <c r="D64" s="6">
        <v>2</v>
      </c>
      <c r="E64" s="9" t="s">
        <v>121</v>
      </c>
      <c r="F64" s="10"/>
      <c r="G64" s="10" t="e">
        <f t="shared" si="1"/>
        <v>#VALUE!</v>
      </c>
    </row>
    <row r="65" spans="1:7" ht="28.5">
      <c r="A65" s="12" t="s">
        <v>122</v>
      </c>
      <c r="B65" s="13" t="s">
        <v>15</v>
      </c>
      <c r="C65" s="13" t="s">
        <v>16</v>
      </c>
      <c r="D65" s="11">
        <v>2</v>
      </c>
      <c r="E65" s="14" t="s">
        <v>123</v>
      </c>
      <c r="F65" s="15"/>
      <c r="G65" s="15" t="e">
        <f t="shared" si="1"/>
        <v>#VALUE!</v>
      </c>
    </row>
    <row r="66" spans="1:7" ht="28.5">
      <c r="A66" s="7" t="s">
        <v>124</v>
      </c>
      <c r="B66" s="8" t="s">
        <v>15</v>
      </c>
      <c r="C66" s="8" t="s">
        <v>16</v>
      </c>
      <c r="D66" s="6">
        <v>1</v>
      </c>
      <c r="E66" s="9" t="s">
        <v>125</v>
      </c>
      <c r="F66" s="10"/>
      <c r="G66" s="10" t="e">
        <f t="shared" si="1"/>
        <v>#VALUE!</v>
      </c>
    </row>
    <row r="67" spans="1:7" ht="28.5">
      <c r="A67" s="12" t="s">
        <v>126</v>
      </c>
      <c r="B67" s="13" t="s">
        <v>15</v>
      </c>
      <c r="C67" s="13" t="s">
        <v>16</v>
      </c>
      <c r="D67" s="11">
        <v>4</v>
      </c>
      <c r="E67" s="14" t="s">
        <v>127</v>
      </c>
      <c r="F67" s="15"/>
      <c r="G67" s="15" t="e">
        <f t="shared" si="1"/>
        <v>#VALUE!</v>
      </c>
    </row>
    <row r="68" spans="1:7" ht="42.75">
      <c r="A68" s="7" t="s">
        <v>128</v>
      </c>
      <c r="B68" s="8" t="s">
        <v>15</v>
      </c>
      <c r="C68" s="8" t="s">
        <v>16</v>
      </c>
      <c r="D68" s="6">
        <v>2</v>
      </c>
      <c r="E68" s="9" t="s">
        <v>129</v>
      </c>
      <c r="F68" s="10"/>
      <c r="G68" s="10" t="e">
        <f t="shared" si="1"/>
        <v>#VALUE!</v>
      </c>
    </row>
    <row r="69" spans="1:7" ht="42.75">
      <c r="A69" s="12" t="s">
        <v>130</v>
      </c>
      <c r="B69" s="13" t="s">
        <v>15</v>
      </c>
      <c r="C69" s="13" t="s">
        <v>16</v>
      </c>
      <c r="D69" s="11">
        <v>2</v>
      </c>
      <c r="E69" s="14" t="s">
        <v>131</v>
      </c>
      <c r="F69" s="15"/>
      <c r="G69" s="15" t="e">
        <f t="shared" si="1"/>
        <v>#VALUE!</v>
      </c>
    </row>
    <row r="70" spans="1:7" ht="199.5">
      <c r="A70" s="7" t="s">
        <v>132</v>
      </c>
      <c r="B70" s="8" t="s">
        <v>15</v>
      </c>
      <c r="C70" s="8" t="s">
        <v>16</v>
      </c>
      <c r="D70" s="6">
        <v>2</v>
      </c>
      <c r="E70" s="9" t="s">
        <v>133</v>
      </c>
      <c r="F70" s="10"/>
      <c r="G70" s="10" t="e">
        <f t="shared" si="1"/>
        <v>#VALUE!</v>
      </c>
    </row>
    <row r="71" spans="1:7" ht="256.5">
      <c r="A71" s="12" t="s">
        <v>134</v>
      </c>
      <c r="B71" s="13" t="s">
        <v>15</v>
      </c>
      <c r="C71" s="13" t="s">
        <v>16</v>
      </c>
      <c r="D71" s="11">
        <v>2</v>
      </c>
      <c r="E71" s="14" t="s">
        <v>135</v>
      </c>
      <c r="F71" s="15"/>
      <c r="G71" s="15" t="e">
        <f t="shared" si="1"/>
        <v>#VALUE!</v>
      </c>
    </row>
    <row r="72" spans="1:7" ht="128.25">
      <c r="A72" s="7" t="s">
        <v>136</v>
      </c>
      <c r="B72" s="8" t="s">
        <v>15</v>
      </c>
      <c r="C72" s="8" t="s">
        <v>16</v>
      </c>
      <c r="D72" s="6">
        <v>8</v>
      </c>
      <c r="E72" s="9" t="s">
        <v>137</v>
      </c>
      <c r="F72" s="10"/>
      <c r="G72" s="10" t="e">
        <f t="shared" si="1"/>
        <v>#VALUE!</v>
      </c>
    </row>
    <row r="73" spans="1:7" ht="128.25">
      <c r="A73" s="12" t="s">
        <v>138</v>
      </c>
      <c r="B73" s="13" t="s">
        <v>15</v>
      </c>
      <c r="C73" s="13" t="s">
        <v>16</v>
      </c>
      <c r="D73" s="11">
        <v>4</v>
      </c>
      <c r="E73" s="14" t="s">
        <v>139</v>
      </c>
      <c r="F73" s="15"/>
      <c r="G73" s="15" t="e">
        <f t="shared" si="1"/>
        <v>#VALUE!</v>
      </c>
    </row>
    <row r="74" spans="1:7" ht="128.25">
      <c r="A74" s="7" t="s">
        <v>140</v>
      </c>
      <c r="B74" s="8" t="s">
        <v>15</v>
      </c>
      <c r="C74" s="8" t="s">
        <v>16</v>
      </c>
      <c r="D74" s="6">
        <v>4</v>
      </c>
      <c r="E74" s="9" t="s">
        <v>141</v>
      </c>
      <c r="F74" s="10"/>
      <c r="G74" s="10" t="e">
        <f t="shared" si="1"/>
        <v>#VALUE!</v>
      </c>
    </row>
    <row r="75" spans="1:7" ht="171">
      <c r="A75" s="12" t="s">
        <v>142</v>
      </c>
      <c r="B75" s="13" t="s">
        <v>15</v>
      </c>
      <c r="C75" s="13" t="s">
        <v>16</v>
      </c>
      <c r="D75" s="11">
        <v>2</v>
      </c>
      <c r="E75" s="14" t="s">
        <v>143</v>
      </c>
      <c r="F75" s="15"/>
      <c r="G75" s="15" t="e">
        <f t="shared" si="1"/>
        <v>#VALUE!</v>
      </c>
    </row>
    <row r="76" spans="1:7" ht="156.75">
      <c r="A76" s="7" t="s">
        <v>144</v>
      </c>
      <c r="B76" s="8" t="s">
        <v>15</v>
      </c>
      <c r="C76" s="8" t="s">
        <v>16</v>
      </c>
      <c r="D76" s="6">
        <v>3</v>
      </c>
      <c r="E76" s="9" t="s">
        <v>145</v>
      </c>
      <c r="F76" s="10"/>
      <c r="G76" s="10" t="e">
        <f aca="true" t="shared" si="2" ref="G76:G107">(D76*F76)</f>
        <v>#VALUE!</v>
      </c>
    </row>
    <row r="77" spans="1:7" ht="299.25">
      <c r="A77" s="12" t="s">
        <v>146</v>
      </c>
      <c r="B77" s="13" t="s">
        <v>15</v>
      </c>
      <c r="C77" s="13" t="s">
        <v>16</v>
      </c>
      <c r="D77" s="11">
        <v>1</v>
      </c>
      <c r="E77" s="14" t="s">
        <v>147</v>
      </c>
      <c r="F77" s="15"/>
      <c r="G77" s="15" t="e">
        <f t="shared" si="2"/>
        <v>#VALUE!</v>
      </c>
    </row>
    <row r="78" spans="1:7" ht="409.5">
      <c r="A78" s="7" t="s">
        <v>148</v>
      </c>
      <c r="B78" s="8" t="s">
        <v>15</v>
      </c>
      <c r="C78" s="8" t="s">
        <v>16</v>
      </c>
      <c r="D78" s="6">
        <v>1</v>
      </c>
      <c r="E78" s="9" t="s">
        <v>149</v>
      </c>
      <c r="F78" s="10"/>
      <c r="G78" s="10" t="e">
        <f t="shared" si="2"/>
        <v>#VALUE!</v>
      </c>
    </row>
    <row r="79" spans="1:7" ht="409.5">
      <c r="A79" s="12" t="s">
        <v>150</v>
      </c>
      <c r="B79" s="13" t="s">
        <v>15</v>
      </c>
      <c r="C79" s="13" t="s">
        <v>16</v>
      </c>
      <c r="D79" s="11">
        <v>4</v>
      </c>
      <c r="E79" s="14" t="s">
        <v>151</v>
      </c>
      <c r="F79" s="15"/>
      <c r="G79" s="15" t="e">
        <f t="shared" si="2"/>
        <v>#VALUE!</v>
      </c>
    </row>
    <row r="80" spans="1:7" ht="399">
      <c r="A80" s="7" t="s">
        <v>152</v>
      </c>
      <c r="B80" s="8" t="s">
        <v>15</v>
      </c>
      <c r="C80" s="8" t="s">
        <v>16</v>
      </c>
      <c r="D80" s="6">
        <v>4</v>
      </c>
      <c r="E80" s="9" t="s">
        <v>153</v>
      </c>
      <c r="F80" s="10"/>
      <c r="G80" s="10" t="e">
        <f t="shared" si="2"/>
        <v>#VALUE!</v>
      </c>
    </row>
    <row r="81" spans="1:7" ht="409.5">
      <c r="A81" s="12" t="s">
        <v>154</v>
      </c>
      <c r="B81" s="13" t="s">
        <v>15</v>
      </c>
      <c r="C81" s="13" t="s">
        <v>16</v>
      </c>
      <c r="D81" s="11">
        <v>6</v>
      </c>
      <c r="E81" s="14" t="s">
        <v>155</v>
      </c>
      <c r="F81" s="15"/>
      <c r="G81" s="15" t="e">
        <f t="shared" si="2"/>
        <v>#VALUE!</v>
      </c>
    </row>
    <row r="82" spans="1:7" ht="409.5">
      <c r="A82" s="7" t="s">
        <v>156</v>
      </c>
      <c r="B82" s="8" t="s">
        <v>15</v>
      </c>
      <c r="C82" s="8" t="s">
        <v>16</v>
      </c>
      <c r="D82" s="6">
        <v>2</v>
      </c>
      <c r="E82" s="9" t="s">
        <v>157</v>
      </c>
      <c r="F82" s="10"/>
      <c r="G82" s="10" t="e">
        <f t="shared" si="2"/>
        <v>#VALUE!</v>
      </c>
    </row>
    <row r="83" spans="1:7" ht="85.5">
      <c r="A83" s="12" t="s">
        <v>158</v>
      </c>
      <c r="B83" s="13" t="s">
        <v>15</v>
      </c>
      <c r="C83" s="13" t="s">
        <v>16</v>
      </c>
      <c r="D83" s="11">
        <v>2</v>
      </c>
      <c r="E83" s="14" t="s">
        <v>159</v>
      </c>
      <c r="F83" s="15"/>
      <c r="G83" s="15" t="e">
        <f t="shared" si="2"/>
        <v>#VALUE!</v>
      </c>
    </row>
    <row r="84" spans="1:7" ht="99.75">
      <c r="A84" s="7" t="s">
        <v>160</v>
      </c>
      <c r="B84" s="8" t="s">
        <v>15</v>
      </c>
      <c r="C84" s="8" t="s">
        <v>16</v>
      </c>
      <c r="D84" s="6">
        <v>8</v>
      </c>
      <c r="E84" s="9" t="s">
        <v>161</v>
      </c>
      <c r="F84" s="10"/>
      <c r="G84" s="10" t="e">
        <f t="shared" si="2"/>
        <v>#VALUE!</v>
      </c>
    </row>
    <row r="85" spans="1:7" ht="71.25">
      <c r="A85" s="12" t="s">
        <v>162</v>
      </c>
      <c r="B85" s="13" t="s">
        <v>15</v>
      </c>
      <c r="C85" s="13" t="s">
        <v>16</v>
      </c>
      <c r="D85" s="11">
        <v>4</v>
      </c>
      <c r="E85" s="14" t="s">
        <v>163</v>
      </c>
      <c r="F85" s="15"/>
      <c r="G85" s="15" t="e">
        <f t="shared" si="2"/>
        <v>#VALUE!</v>
      </c>
    </row>
    <row r="86" spans="1:7" ht="42.75">
      <c r="A86" s="7" t="s">
        <v>164</v>
      </c>
      <c r="B86" s="8" t="s">
        <v>15</v>
      </c>
      <c r="C86" s="8" t="s">
        <v>16</v>
      </c>
      <c r="D86" s="6">
        <v>20</v>
      </c>
      <c r="E86" s="9" t="s">
        <v>165</v>
      </c>
      <c r="F86" s="10"/>
      <c r="G86" s="10" t="e">
        <f t="shared" si="2"/>
        <v>#VALUE!</v>
      </c>
    </row>
    <row r="87" spans="1:7" ht="199.5">
      <c r="A87" s="12" t="s">
        <v>166</v>
      </c>
      <c r="B87" s="13" t="s">
        <v>15</v>
      </c>
      <c r="C87" s="13" t="s">
        <v>16</v>
      </c>
      <c r="D87" s="11">
        <v>3</v>
      </c>
      <c r="E87" s="14" t="s">
        <v>167</v>
      </c>
      <c r="F87" s="15"/>
      <c r="G87" s="15" t="e">
        <f t="shared" si="2"/>
        <v>#VALUE!</v>
      </c>
    </row>
    <row r="88" spans="1:7" ht="171">
      <c r="A88" s="7" t="s">
        <v>168</v>
      </c>
      <c r="B88" s="8" t="s">
        <v>15</v>
      </c>
      <c r="C88" s="8" t="s">
        <v>16</v>
      </c>
      <c r="D88" s="6">
        <v>3</v>
      </c>
      <c r="E88" s="9" t="s">
        <v>169</v>
      </c>
      <c r="F88" s="10"/>
      <c r="G88" s="10" t="e">
        <f t="shared" si="2"/>
        <v>#VALUE!</v>
      </c>
    </row>
    <row r="89" spans="1:7" ht="85.5">
      <c r="A89" s="12" t="s">
        <v>170</v>
      </c>
      <c r="B89" s="13" t="s">
        <v>15</v>
      </c>
      <c r="C89" s="13" t="s">
        <v>16</v>
      </c>
      <c r="D89" s="11">
        <v>6</v>
      </c>
      <c r="E89" s="14" t="s">
        <v>171</v>
      </c>
      <c r="F89" s="15"/>
      <c r="G89" s="15" t="e">
        <f t="shared" si="2"/>
        <v>#VALUE!</v>
      </c>
    </row>
    <row r="90" spans="1:7" ht="57">
      <c r="A90" s="7" t="s">
        <v>172</v>
      </c>
      <c r="B90" s="8" t="s">
        <v>15</v>
      </c>
      <c r="C90" s="8" t="s">
        <v>16</v>
      </c>
      <c r="D90" s="6">
        <v>2</v>
      </c>
      <c r="E90" s="9" t="s">
        <v>173</v>
      </c>
      <c r="F90" s="10"/>
      <c r="G90" s="10" t="e">
        <f t="shared" si="2"/>
        <v>#VALUE!</v>
      </c>
    </row>
    <row r="91" spans="1:7" ht="185.25">
      <c r="A91" s="12" t="s">
        <v>174</v>
      </c>
      <c r="B91" s="13" t="s">
        <v>15</v>
      </c>
      <c r="C91" s="13" t="s">
        <v>16</v>
      </c>
      <c r="D91" s="11">
        <v>40</v>
      </c>
      <c r="E91" s="14" t="s">
        <v>175</v>
      </c>
      <c r="F91" s="15"/>
      <c r="G91" s="15" t="e">
        <f t="shared" si="2"/>
        <v>#VALUE!</v>
      </c>
    </row>
    <row r="92" spans="1:7" ht="409.5">
      <c r="A92" s="7" t="s">
        <v>176</v>
      </c>
      <c r="B92" s="8" t="s">
        <v>15</v>
      </c>
      <c r="C92" s="8" t="s">
        <v>16</v>
      </c>
      <c r="D92" s="6">
        <v>40</v>
      </c>
      <c r="E92" s="9" t="s">
        <v>177</v>
      </c>
      <c r="F92" s="10"/>
      <c r="G92" s="10" t="e">
        <f t="shared" si="2"/>
        <v>#VALUE!</v>
      </c>
    </row>
    <row r="93" spans="1:7" ht="409.5">
      <c r="A93" s="12" t="s">
        <v>178</v>
      </c>
      <c r="B93" s="13" t="s">
        <v>15</v>
      </c>
      <c r="C93" s="13" t="s">
        <v>16</v>
      </c>
      <c r="D93" s="11">
        <v>15</v>
      </c>
      <c r="E93" s="14" t="s">
        <v>179</v>
      </c>
      <c r="F93" s="15"/>
      <c r="G93" s="15" t="e">
        <f t="shared" si="2"/>
        <v>#VALUE!</v>
      </c>
    </row>
    <row r="94" spans="1:7" ht="57">
      <c r="A94" s="7" t="s">
        <v>180</v>
      </c>
      <c r="B94" s="8" t="s">
        <v>15</v>
      </c>
      <c r="C94" s="8" t="s">
        <v>16</v>
      </c>
      <c r="D94" s="6">
        <v>10</v>
      </c>
      <c r="E94" s="9" t="s">
        <v>181</v>
      </c>
      <c r="F94" s="10"/>
      <c r="G94" s="10" t="e">
        <f t="shared" si="2"/>
        <v>#VALUE!</v>
      </c>
    </row>
    <row r="96" ht="15">
      <c r="F96" s="16" t="s">
        <v>182</v>
      </c>
    </row>
    <row r="98" spans="6:7" ht="15">
      <c r="F98" s="20" t="s">
        <v>183</v>
      </c>
      <c r="G98" s="20"/>
    </row>
    <row r="100" spans="6:7" ht="15">
      <c r="F100" s="20" t="s">
        <v>184</v>
      </c>
      <c r="G100" s="20"/>
    </row>
  </sheetData>
  <sheetProtection formatCells="0" formatColumns="0" formatRows="0" insertColumns="0" insertRows="0" insertHyperlinks="0" deleteColumns="0" deleteRows="0" sort="0" autoFilter="0" pivotTables="0"/>
  <mergeCells count="9">
    <mergeCell ref="A8:E8"/>
    <mergeCell ref="A9:E9"/>
    <mergeCell ref="F98:G98"/>
    <mergeCell ref="F100:G100"/>
    <mergeCell ref="A1:G1"/>
    <mergeCell ref="A3:G3"/>
    <mergeCell ref="A4:E4"/>
    <mergeCell ref="A5:E5"/>
    <mergeCell ref="A6:E6"/>
  </mergeCells>
  <printOptions/>
  <pageMargins left="0.7" right="0.7" top="0.75" bottom="0.75" header="0.3" footer="0.3"/>
  <pageSetup horizontalDpi="600" verticalDpi="600" orientation="landscape"/>
  <colBreaks count="1" manualBreakCount="1">
    <brk id="0" max="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Hacienda</cp:lastModifiedBy>
  <dcterms:created xsi:type="dcterms:W3CDTF">2023-07-31T17:18:17Z</dcterms:created>
  <dcterms:modified xsi:type="dcterms:W3CDTF">2023-07-31T17:25:17Z</dcterms:modified>
  <cp:category/>
  <cp:version/>
  <cp:contentType/>
  <cp:contentStatus/>
</cp:coreProperties>
</file>