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Naty\2023\9- PINTURA - EX-2023-02877205-   -UBA-DMESA#FCEN\3- CONVOCATORIA\"/>
    </mc:Choice>
  </mc:AlternateContent>
  <xr:revisionPtr revIDLastSave="0" documentId="8_{05A803EA-AC7F-43F9-808F-9D9191B1B1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<sst xmlns="http://schemas.openxmlformats.org/spreadsheetml/2006/main" count="177" uniqueCount="99">
  <si>
    <t xml:space="preserve">PLANILLA DE COTIZACIÓN </t>
  </si>
  <si>
    <t>Organismo contratante: Facultad de Ciencias Exactas y Naturales - UBA</t>
  </si>
  <si>
    <t>Procedimiento de selección: Contratación Directa 15/2023</t>
  </si>
  <si>
    <t>Expediente: EXP:EX-2023-02877205-   -UBA-DMESA#FCEN/2023</t>
  </si>
  <si>
    <t>Asunto: ADQUISICIÓN DE MATERIAL DE PINTURA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</si>
  <si>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</si>
  <si>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</si>
  <si>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</si>
  <si>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</si>
  <si>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</si>
  <si>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</si>
  <si>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</si>
  <si>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</si>
  <si>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</si>
  <si>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</si>
  <si>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</si>
  <si>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</si>
  <si>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Z10 Súper Cubritivo Interior Mate. Unidad 20 Litros.
- Súper cubritivo y lavable
- Sin olor a amoníaco
- Anti hongo
- Superficies: Mampostería, hormigón, ladrillo, fibrocemento, yeso, madera, papel</t>
  </si>
  <si>
    <t xml:space="preserve">2 </t>
  </si>
  <si>
    <t>Kem Satin Doble Acción Unidad 4 Litros
Color: Blanco
Acabado: Satinado
Tipo de base: agua
Uso: madera, mampostería, metal</t>
  </si>
  <si>
    <t xml:space="preserve">3 </t>
  </si>
  <si>
    <t>Kem Satin Doble Accion Unidad 4 Litros
Acabado: Satinado
Tipo de base: agua
Uso? Mampostería, madera y metal
Color: Negro</t>
  </si>
  <si>
    <t xml:space="preserve">4 </t>
  </si>
  <si>
    <t>Enduido plástico para interiores Albaplast Presentación 10 Kg. Se aceptara calidad SIMILAR O SUPERIOR</t>
  </si>
  <si>
    <t xml:space="preserve">5 </t>
  </si>
  <si>
    <t>Enduido plástico para interiores Albaplast
Unidad 10 Kg Se aceptara calidad SIMILAR O SUPERIOR</t>
  </si>
  <si>
    <t xml:space="preserve">6 </t>
  </si>
  <si>
    <t>Rodillo línea EG Plus El galgo N22 Se aceptara calidad SIMILAR O SUPERIOR</t>
  </si>
  <si>
    <t xml:space="preserve">7 </t>
  </si>
  <si>
    <t>Pincél serie canaria El Galgo Profesional. Se aceptara calidad SIMILAR O SUPERIOR</t>
  </si>
  <si>
    <t xml:space="preserve">8 </t>
  </si>
  <si>
    <t>LATEX P/INTERIORES color BLANCO MATE: Lata x 20lts.
Rendimiento minimo 12m²/lts/mano. Deberá ajustarse a Norma IRAM 1070 y debe cumplimentar con Art 1 del Decreto 69/011. Estabilidad en el envase (shelf life): 12 meses minimo.
Se solicita primera marca comoTERSEN BLANCO MATE de TERSUAVE  o PROTECCION TOTAL de CASABLANCA o ALBALATEX MATE de ALBA o ACRILPLAST de SINTEPLAST o equivalente o superior en especificaciones técnicas.</t>
  </si>
  <si>
    <t xml:space="preserve">9 </t>
  </si>
  <si>
    <t>LATEX P/INTERIORES SATINADO color AZUL: Lata x 3,6 a 4lts
Se solicita LATEX SATINADO COLOR código SW7607 de SHERWIN WILLIAMS UNICAMENTE.</t>
  </si>
  <si>
    <t xml:space="preserve">10 </t>
  </si>
  <si>
    <t>ESMALTE SINTETICO color MARRON TOBAGO (turkish coffee): Lata x 3,6lts.
Se solicita KEM SATIN DOBLE ACCION SATINADO código COLOR 6076 de SHERWIN WILLIAMS UNICAMENTE.</t>
  </si>
  <si>
    <t xml:space="preserve">11 </t>
  </si>
  <si>
    <t>ESMALTE SECADO RAPIDO BRILLANTE AL AGUA color BLANCO: Lata x 4lts
RENDIMIENTO: 10 a 16 m2 por litro y por mano
ESTABILIDAD EN EL ENVASE: 2 años
Se solicita primera marca como ESMALTE SECADO RAPIDO de TERSUAVE o ALBALUX de ALBA o calidad equivalente o superior</t>
  </si>
  <si>
    <t xml:space="preserve">12 </t>
  </si>
  <si>
    <t>ESMALTE SECADO RAPIDO BRILLANTE AL AGUA color NEGRO: Lata x 4lts
RENDIMIENTO: 10 a 16 m2 por litro y por mano
ESTABILIDAD EN EL ENVASE: 2 años
Se solicita primera marca como ESMALTE SECADO RAPIDO de TERSUAVE o ALBALUX de ALBA o calidad equivalente o superior</t>
  </si>
  <si>
    <t xml:space="preserve">13 </t>
  </si>
  <si>
    <t>MARTILLADO GRIS ACERO: Lata x 4lts. Brillante
Rendimiento minimo: 10 m² por litro por 35 micrones. Deberá ajustarse a Norma IRAM.
Se solicita marca COLORIN de SINTEPLAST solamente.</t>
  </si>
  <si>
    <t xml:space="preserve">14 </t>
  </si>
  <si>
    <t>ESMALTE EPOXI BRILLANTE  BICOMPONENTE A+B color NEGRO. Lata x 1lts. c/agente catalizador
Estabilidad del envase: 24 meses. RENDIMIENTO MINIMO 8.3 m² por litro por 60 micrones o 12,6 m2/litro para 50 m de película seca. Deberá ajustarse a Norma IRAM 1198.
Se solicita primera marca como SINTEPOX INDUPLAST de SINTEPLAST o ESMALTE EPOXI BITUMINOSO de TERSUAVE o equivalente o superior en especificaciones técnicas.</t>
  </si>
  <si>
    <t xml:space="preserve">15 </t>
  </si>
  <si>
    <t>DILUYENTE ESMALTE EPOXI: Lata x 1lts.
Estabilidad del envase: 1 AÑO.
Se solicita primera marca como SINTEPLAST DILUYENTE o DILUYENTE EPOXI INDULAC de TERSUAVE o equivalente o superior en especificaciones técnicas.</t>
  </si>
  <si>
    <t xml:space="preserve">16 </t>
  </si>
  <si>
    <t>DILUYENTE AGUARRAS MINERAL: Lata x 1lts.
ENVASE RESISTENTE (Tipo HOJALATA). Deberá ajustarse a Norma IRAM 6511 Tipo II.
Se solicita primera marca como SINTERRAL de SINTEPLAST o HIDRARRAS de HYDRA o DIXIRRAS de DIXILINA o equivalente o superior en especificaciones técnicas.</t>
  </si>
  <si>
    <t xml:space="preserve">17 </t>
  </si>
  <si>
    <t>DILUYENTE AGUARRAS MINERAL: Lata x 4lts.
ENVASE RESISTENTE (Tipo HOJALATA). Deberá ajustarse a Norma IRAM 6511 Tipo II.
Se solicita marca SINTERRAL de SINTEPLAST o HIDRARRAS de HYDRA o DIXIRRAS de DIXILINA o equivalente o superior en especificaciones técnicas.</t>
  </si>
  <si>
    <t xml:space="preserve">18 </t>
  </si>
  <si>
    <t>DILUYENTE THINNER: Lata x 1lts.
ENVASE RESISTENTE (Tipo HOJALATA) Deberá ajustarse a Norma IRAM 1096 Tipo I.
Se solicita SELLO DE ORO de HYDRA o STÁNDAR de SINTEPLAST o STANDAR de DIXILINA o STÁNDAR De TERSUAVE o calidad equivalente o superior.</t>
  </si>
  <si>
    <t xml:space="preserve">19 </t>
  </si>
  <si>
    <t>PINCEL DE CERDA BLANCA NATURAL N° 10:
Largo de cerda intermedio superior - Virola n°2 - Apto todo tipo de pintura. Deberá ajustarse a Norma IRAM 1201.
Se solicita LINEA TOP serie 7500 de EL GALGO o Linea CLASIC Cod 2650  o 2340 de MC PIN o Linea 90 o 2980 de Bambin o equivalente o superior en especificaciones técnicas.</t>
  </si>
  <si>
    <t xml:space="preserve">20 </t>
  </si>
  <si>
    <t>PINCEL DE CERDA BLANCA NATURAL N° 15:
Largo de cerda intermedio superior - Virola n°2 - Apto todo tipo de pintura. Deberá ajustarse a Norma IRAM 1201.
Se solicita LINEA TOP serie 7500 de EL GALGO o Linea CLASIC Cod 2650  o 2340 de MC PIN o Linea 90 o 2980 de Bambin o equivalente o superior en especificaciones técnicas.</t>
  </si>
  <si>
    <t xml:space="preserve">21 </t>
  </si>
  <si>
    <t>PINCEL DE CERDA BLANCA NATURAL N° 20:
Largo de cerda intermedio superior - Virola n°2 - Apto todo tipo de pintura. Deberá ajustarse a Norma IRAM 1201.
Se solicita LINEA TOP serie 7500 de EL GALGO o Linea CLASIC Cod 2650  o 2340 de MC PIN o Linea 90 o 2980 de Bambin o equivalente o superior en especificaciones técnicas.</t>
  </si>
  <si>
    <t xml:space="preserve">22 </t>
  </si>
  <si>
    <t>RODILLO CUERO LANAR N°22:
Tubo de 40. Deberá ajustarse a Norma IRAM 1204.
Se solicita primera marca como HOBBISTA PREMIUM de GALGO o RULFIX de RULOR o CUERO LANAR Ro005 de MATEZZ o equivalente o superior en especificaciones técnicas.</t>
  </si>
  <si>
    <t xml:space="preserve">23 </t>
  </si>
  <si>
    <t>RODILLO FIBRA de POLIESTER N°22:
Deberá ajustarse a Norma IRAM 1204.
Se solicita primera marca como SINTETICO TOP (ANTIGOTA) de GALGO o LINEA ANTIGOTA de RULOR o ANTI GOTA Ro016 de MATEZZ o equivalente o superior en especificaciones técnicas.</t>
  </si>
  <si>
    <t xml:space="preserve">24 </t>
  </si>
  <si>
    <t>RODILLO FIBRA de POLIESTER N°22:
Deberá ajustarse a Norma IRAM 1204.
Se solicita primera marca como SINTETICO TOP (EPOXI) de GALGO o LINEA ECOLOGICA (EPOXI) de RULOR o VELOUR 23 de ByP o EPOXI Ro013 de MATEZZ o equivalente o superior en especificaciones técnicas.</t>
  </si>
  <si>
    <t xml:space="preserve">25 </t>
  </si>
  <si>
    <t>MINIRODILLO TEJIDO POLIESTER PELO CORTO N°12: 
CABO LARGO diametro 40 - APTO EPOXI. Se solicita primera marca como MINIRODILLO PROFESIONAL EPOXI de EL GALGO o equivalente o superior en especificaciones técnicas.</t>
  </si>
  <si>
    <t xml:space="preserve">26 </t>
  </si>
  <si>
    <t>MINIRODILLOS ESPUMA DE POLIESTER ALTO INTERMEDIO N° 11:
Diametro 22mm c/MANGO - APTO THINNER.
Deberá ajustarse a Norma IRAM 1204.
Se solicita MINIRODILLO PROFESIONAL apto THINNER o MINIRODILLO ANTIGOTA de RULOR o equivalente o superior en especificaciones técnicas.</t>
  </si>
  <si>
    <t xml:space="preserve">27 </t>
  </si>
  <si>
    <t>ROLLOS DE CINTA DE ENMASCARAR : 36mm x 40 mts
Soporte: PAPEL CREPE. Epesor total: 0,110 a 0,130mm. Resistencia a la traccion : 2,6kg/cm min.
Se solicita primera marca como DOBLE AA o RAPIFIX o equivalente o superior en especificaciones técnicas.</t>
  </si>
  <si>
    <t xml:space="preserve">28 </t>
  </si>
  <si>
    <t>ROLLOS DE CINTA DE ENMASCARAR : 24mm x 40 mts
Soporte: PAPEL CREPE. Epesor total: 0,110 a 0,130mm. Resistencia a la traccion : 2,6kg/cm min.
Se solicita primera marca como DOBLE AA o RAPIFIX o equivalente o superior en especificaciones técnicas.</t>
  </si>
  <si>
    <t xml:space="preserve">29 </t>
  </si>
  <si>
    <t>FONDO ANTIOXIDO SINTETICO color ROJO (A BASE DE CROMATO DE ZINC): Lata x 1lts.
RENDIMIENTO MINIMO 15m²/lts/mano.
Se solicita primera marca como PROBASE ANTIOXIDO de SHERWIN WILLIAMS / PROTEROX de SINTEPLAST / TERSUAVE o calidad equivalente o superior. Deberá ajustarse a Norma IRAM 1182</t>
  </si>
  <si>
    <t xml:space="preserve">30 </t>
  </si>
  <si>
    <t>TRAPO TIPO CAMISETA (PAQUETE x 1kg.)
Camiseta Nueva blanca mediana 40 x 40cm aprox. Recortes textiles de tejidos de punto tipo camiseta. 100% algodón.
Se solicita primera marca como SITRAP o equivalente o superior en especificaciones técnicas.</t>
  </si>
  <si>
    <t xml:space="preserve">31 </t>
  </si>
  <si>
    <t>ESCALERA de MADERA de 8 PELDAÑOS: 
Altura cerrada = 2,30mts en Pino Paraná
Peldaños planos de un lado y vertical del otro.
Tensores de refuerzo. Límite de abertura
Se solicita ESCANORT / ETERNA.</t>
  </si>
  <si>
    <t xml:space="preserve">32 </t>
  </si>
  <si>
    <t>MASILLA PLASTICA: Lata x 1/2kg. Tipo de vehículo: Poliéster - bicomponente (Base + Reactivo) Rendimiento mínimo: 1 m²/mm de espesor por kilo. Vida útil de la mezcla: 10´Color: Blanco grisáceo - Mate Estabilidad en el envase: 6 meses Se solicita MAXTER de TERSUAVE / TRIMAS de SINTEPLAST</t>
  </si>
  <si>
    <t xml:space="preserve">33 </t>
  </si>
  <si>
    <t>MASILLA PARA MADERA color NOGAL x 200gr.
-En envase PEAD, estabilidad 1 año
-Porcentaje de Sólidos: 70% p/p 
-TIPO PETRILAC, POLILAK, VENIER, REXPAR o de características técnicas equivalentes</t>
  </si>
  <si>
    <t xml:space="preserve">34 </t>
  </si>
  <si>
    <t>MASILLA PARA MADERA color CEDRO x 200gr.
-En envase PEAD, estabilidad 1 año
-Porcentaje de Sólidos: 70% p/p 
-TIPO PETRILAC, POLILAK, VENIER, REXPAR o de características técnicas equivalentes</t>
  </si>
  <si>
    <t xml:space="preserve">35 </t>
  </si>
  <si>
    <t>MASILLA PARA MADERA color ROBLE x 200gr.
-En envase PEAD, estabilidad 1 año
-Porcentaje de Sólidos: 70% p/p 
-TIPO PETRILAC, POLILAK, VENIER, REXPAR o de características técnicas equivalentes</t>
  </si>
  <si>
    <t xml:space="preserve">36 </t>
  </si>
  <si>
    <t>REMOVEDOR en GEL: Lata x 1lts.
RENDIMIENTO MINIMO 5m²/lts o 1m²/lts para 1mm de ESPESOR. Deberá ajustarse a Norma IRAM 1222.
Se solicita REMOPLAST de SINTEPLAST / REMOTUTTO de TERSUAVE / REMODIX GEL o equivalente o superior en especificaciones técnicas.</t>
  </si>
  <si>
    <t xml:space="preserve">37 </t>
  </si>
  <si>
    <t>VIRUTA De ACERO FINO:
Paquete de 250gr.
Se solicita primera  marca como GALI, SPLENDID o calidad equivalente o superior.</t>
  </si>
  <si>
    <t xml:space="preserve">38 </t>
  </si>
  <si>
    <t>VIRUTA De ACERO MEDIANO:
Paquete de 250gr.
Se solicita primera  marca como GALI, SPLENDID o calidad equivalente o superior.</t>
  </si>
  <si>
    <t xml:space="preserve">39 </t>
  </si>
  <si>
    <t>CEPILLO de ALAMBRE de ACERO TEMPLADO:
HILERAS 6x19, SIN CABO
Mango de plastico
Espesor de las cerdas: 2mm
Largo de las cerdas: 50mm
Se solicita RUCAR o EL GALGO.</t>
  </si>
  <si>
    <t xml:space="preserve">40 </t>
  </si>
  <si>
    <t>CEPILLO de ALAMBRE de ACERO TEMPLADO:
HILERAS 4x19, CON CABO
Mango de madera
Espesor de las cerdas: 1mm
Largo de las cerdas: 25 a 28mm
Se solicita RUCAR o EL GALGO.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</si>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</sst>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activeCell="F57" sqref="F57:G57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156.75" x14ac:dyDescent="0.25">
      <c r="A12" s="7" t="s">
        <v>14</v>
      </c>
      <c r="B12" s="8" t="s">
        <v>15</v>
      </c>
      <c r="C12" s="8" t="s">
        <v>16</v>
      </c>
      <c r="D12" s="6">
        <v>6</v>
      </c>
      <c r="E12" s="9" t="s">
        <v>17</v>
      </c>
      <c r="F12" s="10"/>
      <c r="G12" s="10" t="e">
        <f t="shared" ref="G12:G51" si="0">(D12*F12)</f>
        <v>#VALUE!</v>
      </c>
    </row>
    <row r="13" spans="1:7" ht="128.25" x14ac:dyDescent="0.25">
      <c r="A13" s="12" t="s">
        <v>18</v>
      </c>
      <c r="B13" s="13" t="s">
        <v>15</v>
      </c>
      <c r="C13" s="13" t="s">
        <v>16</v>
      </c>
      <c r="D13" s="11">
        <v>2</v>
      </c>
      <c r="E13" s="14" t="s">
        <v>19</v>
      </c>
      <c r="F13" s="15"/>
      <c r="G13" s="15" t="e">
        <f t="shared" si="0"/>
        <v>#VALUE!</v>
      </c>
    </row>
    <row r="14" spans="1:7" ht="128.25" x14ac:dyDescent="0.25">
      <c r="A14" s="7" t="s">
        <v>20</v>
      </c>
      <c r="B14" s="8" t="s">
        <v>15</v>
      </c>
      <c r="C14" s="8" t="s">
        <v>16</v>
      </c>
      <c r="D14" s="6">
        <v>2</v>
      </c>
      <c r="E14" s="9" t="s">
        <v>21</v>
      </c>
      <c r="F14" s="10"/>
      <c r="G14" s="10" t="e">
        <f t="shared" si="0"/>
        <v>#VALUE!</v>
      </c>
    </row>
    <row r="15" spans="1:7" ht="57" x14ac:dyDescent="0.25">
      <c r="A15" s="12" t="s">
        <v>22</v>
      </c>
      <c r="B15" s="13" t="s">
        <v>15</v>
      </c>
      <c r="C15" s="13" t="s">
        <v>16</v>
      </c>
      <c r="D15" s="11">
        <v>1</v>
      </c>
      <c r="E15" s="14" t="s">
        <v>23</v>
      </c>
      <c r="F15" s="15"/>
      <c r="G15" s="15" t="e">
        <f t="shared" si="0"/>
        <v>#VALUE!</v>
      </c>
    </row>
    <row r="16" spans="1:7" ht="57" x14ac:dyDescent="0.25">
      <c r="A16" s="7" t="s">
        <v>24</v>
      </c>
      <c r="B16" s="8" t="s">
        <v>15</v>
      </c>
      <c r="C16" s="8" t="s">
        <v>16</v>
      </c>
      <c r="D16" s="6">
        <v>1</v>
      </c>
      <c r="E16" s="9" t="s">
        <v>25</v>
      </c>
      <c r="F16" s="10"/>
      <c r="G16" s="10" t="e">
        <f t="shared" si="0"/>
        <v>#VALUE!</v>
      </c>
    </row>
    <row r="17" spans="1:7" ht="42.75" x14ac:dyDescent="0.25">
      <c r="A17" s="12" t="s">
        <v>26</v>
      </c>
      <c r="B17" s="13" t="s">
        <v>15</v>
      </c>
      <c r="C17" s="13" t="s">
        <v>16</v>
      </c>
      <c r="D17" s="11">
        <v>2</v>
      </c>
      <c r="E17" s="14" t="s">
        <v>27</v>
      </c>
      <c r="F17" s="15"/>
      <c r="G17" s="15" t="e">
        <f t="shared" si="0"/>
        <v>#VALUE!</v>
      </c>
    </row>
    <row r="18" spans="1:7" ht="42.75" x14ac:dyDescent="0.25">
      <c r="A18" s="7" t="s">
        <v>28</v>
      </c>
      <c r="B18" s="8" t="s">
        <v>15</v>
      </c>
      <c r="C18" s="8" t="s">
        <v>16</v>
      </c>
      <c r="D18" s="6">
        <v>2</v>
      </c>
      <c r="E18" s="9" t="s">
        <v>29</v>
      </c>
      <c r="F18" s="10"/>
      <c r="G18" s="10" t="e">
        <f t="shared" si="0"/>
        <v>#VALUE!</v>
      </c>
    </row>
    <row r="19" spans="1:7" ht="213.75" x14ac:dyDescent="0.25">
      <c r="A19" s="12" t="s">
        <v>30</v>
      </c>
      <c r="B19" s="13" t="s">
        <v>15</v>
      </c>
      <c r="C19" s="13" t="s">
        <v>16</v>
      </c>
      <c r="D19" s="11">
        <v>8</v>
      </c>
      <c r="E19" s="14" t="s">
        <v>31</v>
      </c>
      <c r="F19" s="15"/>
      <c r="G19" s="15" t="e">
        <f t="shared" si="0"/>
        <v>#VALUE!</v>
      </c>
    </row>
    <row r="20" spans="1:7" ht="71.25" x14ac:dyDescent="0.25">
      <c r="A20" s="7" t="s">
        <v>32</v>
      </c>
      <c r="B20" s="8" t="s">
        <v>15</v>
      </c>
      <c r="C20" s="8" t="s">
        <v>16</v>
      </c>
      <c r="D20" s="6">
        <v>2</v>
      </c>
      <c r="E20" s="9" t="s">
        <v>33</v>
      </c>
      <c r="F20" s="10"/>
      <c r="G20" s="10" t="e">
        <f t="shared" si="0"/>
        <v>#VALUE!</v>
      </c>
    </row>
    <row r="21" spans="1:7" ht="99.75" x14ac:dyDescent="0.25">
      <c r="A21" s="12" t="s">
        <v>34</v>
      </c>
      <c r="B21" s="13" t="s">
        <v>15</v>
      </c>
      <c r="C21" s="13" t="s">
        <v>16</v>
      </c>
      <c r="D21" s="11">
        <v>1</v>
      </c>
      <c r="E21" s="14" t="s">
        <v>35</v>
      </c>
      <c r="F21" s="15"/>
      <c r="G21" s="15" t="e">
        <f t="shared" si="0"/>
        <v>#VALUE!</v>
      </c>
    </row>
    <row r="22" spans="1:7" ht="156.75" x14ac:dyDescent="0.25">
      <c r="A22" s="7" t="s">
        <v>36</v>
      </c>
      <c r="B22" s="8" t="s">
        <v>15</v>
      </c>
      <c r="C22" s="8" t="s">
        <v>16</v>
      </c>
      <c r="D22" s="6">
        <v>2</v>
      </c>
      <c r="E22" s="9" t="s">
        <v>37</v>
      </c>
      <c r="F22" s="10"/>
      <c r="G22" s="10" t="e">
        <f t="shared" si="0"/>
        <v>#VALUE!</v>
      </c>
    </row>
    <row r="23" spans="1:7" ht="156.75" x14ac:dyDescent="0.25">
      <c r="A23" s="12" t="s">
        <v>38</v>
      </c>
      <c r="B23" s="13" t="s">
        <v>15</v>
      </c>
      <c r="C23" s="13" t="s">
        <v>16</v>
      </c>
      <c r="D23" s="11">
        <v>2</v>
      </c>
      <c r="E23" s="14" t="s">
        <v>39</v>
      </c>
      <c r="F23" s="15"/>
      <c r="G23" s="15" t="e">
        <f t="shared" si="0"/>
        <v>#VALUE!</v>
      </c>
    </row>
    <row r="24" spans="1:7" ht="99.75" x14ac:dyDescent="0.25">
      <c r="A24" s="7" t="s">
        <v>40</v>
      </c>
      <c r="B24" s="8" t="s">
        <v>15</v>
      </c>
      <c r="C24" s="8" t="s">
        <v>16</v>
      </c>
      <c r="D24" s="6">
        <v>4</v>
      </c>
      <c r="E24" s="9" t="s">
        <v>41</v>
      </c>
      <c r="F24" s="10"/>
      <c r="G24" s="10" t="e">
        <f t="shared" si="0"/>
        <v>#VALUE!</v>
      </c>
    </row>
    <row r="25" spans="1:7" ht="213.75" x14ac:dyDescent="0.25">
      <c r="A25" s="12" t="s">
        <v>42</v>
      </c>
      <c r="B25" s="13" t="s">
        <v>15</v>
      </c>
      <c r="C25" s="13" t="s">
        <v>16</v>
      </c>
      <c r="D25" s="11">
        <v>4</v>
      </c>
      <c r="E25" s="14" t="s">
        <v>43</v>
      </c>
      <c r="F25" s="15"/>
      <c r="G25" s="15" t="e">
        <f t="shared" si="0"/>
        <v>#VALUE!</v>
      </c>
    </row>
    <row r="26" spans="1:7" ht="114" x14ac:dyDescent="0.25">
      <c r="A26" s="7" t="s">
        <v>44</v>
      </c>
      <c r="B26" s="8" t="s">
        <v>15</v>
      </c>
      <c r="C26" s="8" t="s">
        <v>16</v>
      </c>
      <c r="D26" s="6">
        <v>2</v>
      </c>
      <c r="E26" s="9" t="s">
        <v>45</v>
      </c>
      <c r="F26" s="10"/>
      <c r="G26" s="10" t="e">
        <f t="shared" si="0"/>
        <v>#VALUE!</v>
      </c>
    </row>
    <row r="27" spans="1:7" ht="142.5" x14ac:dyDescent="0.25">
      <c r="A27" s="12" t="s">
        <v>46</v>
      </c>
      <c r="B27" s="13" t="s">
        <v>15</v>
      </c>
      <c r="C27" s="13" t="s">
        <v>16</v>
      </c>
      <c r="D27" s="11">
        <v>4</v>
      </c>
      <c r="E27" s="14" t="s">
        <v>47</v>
      </c>
      <c r="F27" s="15"/>
      <c r="G27" s="15" t="e">
        <f t="shared" si="0"/>
        <v>#VALUE!</v>
      </c>
    </row>
    <row r="28" spans="1:7" ht="142.5" x14ac:dyDescent="0.25">
      <c r="A28" s="7" t="s">
        <v>48</v>
      </c>
      <c r="B28" s="8" t="s">
        <v>15</v>
      </c>
      <c r="C28" s="8" t="s">
        <v>16</v>
      </c>
      <c r="D28" s="6">
        <v>1</v>
      </c>
      <c r="E28" s="9" t="s">
        <v>49</v>
      </c>
      <c r="F28" s="10"/>
      <c r="G28" s="10" t="e">
        <f t="shared" si="0"/>
        <v>#VALUE!</v>
      </c>
    </row>
    <row r="29" spans="1:7" ht="128.25" x14ac:dyDescent="0.25">
      <c r="A29" s="12" t="s">
        <v>50</v>
      </c>
      <c r="B29" s="13" t="s">
        <v>15</v>
      </c>
      <c r="C29" s="13" t="s">
        <v>16</v>
      </c>
      <c r="D29" s="11">
        <v>3</v>
      </c>
      <c r="E29" s="14" t="s">
        <v>51</v>
      </c>
      <c r="F29" s="15"/>
      <c r="G29" s="15" t="e">
        <f t="shared" si="0"/>
        <v>#VALUE!</v>
      </c>
    </row>
    <row r="30" spans="1:7" ht="156.75" x14ac:dyDescent="0.25">
      <c r="A30" s="7" t="s">
        <v>52</v>
      </c>
      <c r="B30" s="8" t="s">
        <v>15</v>
      </c>
      <c r="C30" s="8" t="s">
        <v>16</v>
      </c>
      <c r="D30" s="6">
        <v>3</v>
      </c>
      <c r="E30" s="9" t="s">
        <v>53</v>
      </c>
      <c r="F30" s="10"/>
      <c r="G30" s="10" t="e">
        <f t="shared" si="0"/>
        <v>#VALUE!</v>
      </c>
    </row>
    <row r="31" spans="1:7" ht="156.75" x14ac:dyDescent="0.25">
      <c r="A31" s="12" t="s">
        <v>54</v>
      </c>
      <c r="B31" s="13" t="s">
        <v>15</v>
      </c>
      <c r="C31" s="13" t="s">
        <v>16</v>
      </c>
      <c r="D31" s="11">
        <v>13</v>
      </c>
      <c r="E31" s="14" t="s">
        <v>55</v>
      </c>
      <c r="F31" s="15"/>
      <c r="G31" s="15" t="e">
        <f t="shared" si="0"/>
        <v>#VALUE!</v>
      </c>
    </row>
    <row r="32" spans="1:7" ht="156.75" x14ac:dyDescent="0.25">
      <c r="A32" s="7" t="s">
        <v>56</v>
      </c>
      <c r="B32" s="8" t="s">
        <v>15</v>
      </c>
      <c r="C32" s="8" t="s">
        <v>16</v>
      </c>
      <c r="D32" s="6">
        <v>3</v>
      </c>
      <c r="E32" s="9" t="s">
        <v>57</v>
      </c>
      <c r="F32" s="10"/>
      <c r="G32" s="10" t="e">
        <f t="shared" si="0"/>
        <v>#VALUE!</v>
      </c>
    </row>
    <row r="33" spans="1:7" ht="128.25" x14ac:dyDescent="0.25">
      <c r="A33" s="12" t="s">
        <v>58</v>
      </c>
      <c r="B33" s="13" t="s">
        <v>15</v>
      </c>
      <c r="C33" s="13" t="s">
        <v>16</v>
      </c>
      <c r="D33" s="11">
        <v>10</v>
      </c>
      <c r="E33" s="14" t="s">
        <v>59</v>
      </c>
      <c r="F33" s="15"/>
      <c r="G33" s="15" t="e">
        <f t="shared" si="0"/>
        <v>#VALUE!</v>
      </c>
    </row>
    <row r="34" spans="1:7" ht="142.5" x14ac:dyDescent="0.25">
      <c r="A34" s="7" t="s">
        <v>60</v>
      </c>
      <c r="B34" s="8" t="s">
        <v>15</v>
      </c>
      <c r="C34" s="8" t="s">
        <v>16</v>
      </c>
      <c r="D34" s="6">
        <v>10</v>
      </c>
      <c r="E34" s="9" t="s">
        <v>61</v>
      </c>
      <c r="F34" s="10"/>
      <c r="G34" s="10" t="e">
        <f t="shared" si="0"/>
        <v>#VALUE!</v>
      </c>
    </row>
    <row r="35" spans="1:7" ht="156.75" x14ac:dyDescent="0.25">
      <c r="A35" s="12" t="s">
        <v>62</v>
      </c>
      <c r="B35" s="13" t="s">
        <v>15</v>
      </c>
      <c r="C35" s="13" t="s">
        <v>16</v>
      </c>
      <c r="D35" s="11">
        <v>10</v>
      </c>
      <c r="E35" s="14" t="s">
        <v>63</v>
      </c>
      <c r="F35" s="15"/>
      <c r="G35" s="15" t="e">
        <f t="shared" si="0"/>
        <v>#VALUE!</v>
      </c>
    </row>
    <row r="36" spans="1:7" ht="114" x14ac:dyDescent="0.25">
      <c r="A36" s="7" t="s">
        <v>64</v>
      </c>
      <c r="B36" s="8" t="s">
        <v>15</v>
      </c>
      <c r="C36" s="8" t="s">
        <v>16</v>
      </c>
      <c r="D36" s="6">
        <v>12</v>
      </c>
      <c r="E36" s="9" t="s">
        <v>65</v>
      </c>
      <c r="F36" s="10"/>
      <c r="G36" s="10" t="e">
        <f t="shared" si="0"/>
        <v>#VALUE!</v>
      </c>
    </row>
    <row r="37" spans="1:7" ht="171" x14ac:dyDescent="0.25">
      <c r="A37" s="12" t="s">
        <v>66</v>
      </c>
      <c r="B37" s="13" t="s">
        <v>15</v>
      </c>
      <c r="C37" s="13" t="s">
        <v>16</v>
      </c>
      <c r="D37" s="11">
        <v>22</v>
      </c>
      <c r="E37" s="14" t="s">
        <v>67</v>
      </c>
      <c r="F37" s="15"/>
      <c r="G37" s="15" t="e">
        <f t="shared" si="0"/>
        <v>#VALUE!</v>
      </c>
    </row>
    <row r="38" spans="1:7" ht="128.25" x14ac:dyDescent="0.25">
      <c r="A38" s="7" t="s">
        <v>68</v>
      </c>
      <c r="B38" s="8" t="s">
        <v>15</v>
      </c>
      <c r="C38" s="8" t="s">
        <v>16</v>
      </c>
      <c r="D38" s="6">
        <v>3</v>
      </c>
      <c r="E38" s="9" t="s">
        <v>69</v>
      </c>
      <c r="F38" s="10"/>
      <c r="G38" s="10" t="e">
        <f t="shared" si="0"/>
        <v>#VALUE!</v>
      </c>
    </row>
    <row r="39" spans="1:7" ht="128.25" x14ac:dyDescent="0.25">
      <c r="A39" s="12" t="s">
        <v>70</v>
      </c>
      <c r="B39" s="13" t="s">
        <v>15</v>
      </c>
      <c r="C39" s="13" t="s">
        <v>16</v>
      </c>
      <c r="D39" s="11">
        <v>8</v>
      </c>
      <c r="E39" s="14" t="s">
        <v>71</v>
      </c>
      <c r="F39" s="15"/>
      <c r="G39" s="15" t="e">
        <f t="shared" si="0"/>
        <v>#VALUE!</v>
      </c>
    </row>
    <row r="40" spans="1:7" ht="156.75" x14ac:dyDescent="0.25">
      <c r="A40" s="7" t="s">
        <v>72</v>
      </c>
      <c r="B40" s="8" t="s">
        <v>15</v>
      </c>
      <c r="C40" s="8" t="s">
        <v>16</v>
      </c>
      <c r="D40" s="6">
        <v>2</v>
      </c>
      <c r="E40" s="9" t="s">
        <v>73</v>
      </c>
      <c r="F40" s="10"/>
      <c r="G40" s="10" t="e">
        <f t="shared" si="0"/>
        <v>#VALUE!</v>
      </c>
    </row>
    <row r="41" spans="1:7" ht="128.25" x14ac:dyDescent="0.25">
      <c r="A41" s="12" t="s">
        <v>74</v>
      </c>
      <c r="B41" s="13" t="s">
        <v>15</v>
      </c>
      <c r="C41" s="13" t="s">
        <v>16</v>
      </c>
      <c r="D41" s="11">
        <v>15</v>
      </c>
      <c r="E41" s="14" t="s">
        <v>75</v>
      </c>
      <c r="F41" s="15"/>
      <c r="G41" s="15" t="e">
        <f t="shared" si="0"/>
        <v>#VALUE!</v>
      </c>
    </row>
    <row r="42" spans="1:7" ht="128.25" x14ac:dyDescent="0.25">
      <c r="A42" s="7" t="s">
        <v>76</v>
      </c>
      <c r="B42" s="8" t="s">
        <v>15</v>
      </c>
      <c r="C42" s="8" t="s">
        <v>16</v>
      </c>
      <c r="D42" s="6">
        <v>1</v>
      </c>
      <c r="E42" s="9" t="s">
        <v>77</v>
      </c>
      <c r="F42" s="10"/>
      <c r="G42" s="10" t="e">
        <f t="shared" si="0"/>
        <v>#VALUE!</v>
      </c>
    </row>
    <row r="43" spans="1:7" ht="142.5" x14ac:dyDescent="0.25">
      <c r="A43" s="12" t="s">
        <v>78</v>
      </c>
      <c r="B43" s="13" t="s">
        <v>15</v>
      </c>
      <c r="C43" s="13" t="s">
        <v>16</v>
      </c>
      <c r="D43" s="11">
        <v>2</v>
      </c>
      <c r="E43" s="14" t="s">
        <v>79</v>
      </c>
      <c r="F43" s="15"/>
      <c r="G43" s="15" t="e">
        <f t="shared" si="0"/>
        <v>#VALUE!</v>
      </c>
    </row>
    <row r="44" spans="1:7" ht="99.75" x14ac:dyDescent="0.25">
      <c r="A44" s="7" t="s">
        <v>80</v>
      </c>
      <c r="B44" s="8" t="s">
        <v>15</v>
      </c>
      <c r="C44" s="8" t="s">
        <v>16</v>
      </c>
      <c r="D44" s="6">
        <v>2</v>
      </c>
      <c r="E44" s="9" t="s">
        <v>81</v>
      </c>
      <c r="F44" s="10"/>
      <c r="G44" s="10" t="e">
        <f t="shared" si="0"/>
        <v>#VALUE!</v>
      </c>
    </row>
    <row r="45" spans="1:7" ht="99.75" x14ac:dyDescent="0.25">
      <c r="A45" s="12" t="s">
        <v>82</v>
      </c>
      <c r="B45" s="13" t="s">
        <v>15</v>
      </c>
      <c r="C45" s="13" t="s">
        <v>16</v>
      </c>
      <c r="D45" s="11">
        <v>2</v>
      </c>
      <c r="E45" s="14" t="s">
        <v>83</v>
      </c>
      <c r="F45" s="15"/>
      <c r="G45" s="15" t="e">
        <f t="shared" si="0"/>
        <v>#VALUE!</v>
      </c>
    </row>
    <row r="46" spans="1:7" ht="99.75" x14ac:dyDescent="0.25">
      <c r="A46" s="7" t="s">
        <v>84</v>
      </c>
      <c r="B46" s="8" t="s">
        <v>15</v>
      </c>
      <c r="C46" s="8" t="s">
        <v>16</v>
      </c>
      <c r="D46" s="6">
        <v>2</v>
      </c>
      <c r="E46" s="9" t="s">
        <v>85</v>
      </c>
      <c r="F46" s="10"/>
      <c r="G46" s="10" t="e">
        <f t="shared" si="0"/>
        <v>#VALUE!</v>
      </c>
    </row>
    <row r="47" spans="1:7" ht="142.5" x14ac:dyDescent="0.25">
      <c r="A47" s="12" t="s">
        <v>86</v>
      </c>
      <c r="B47" s="13" t="s">
        <v>15</v>
      </c>
      <c r="C47" s="13" t="s">
        <v>16</v>
      </c>
      <c r="D47" s="11">
        <v>2</v>
      </c>
      <c r="E47" s="14" t="s">
        <v>87</v>
      </c>
      <c r="F47" s="15"/>
      <c r="G47" s="15" t="e">
        <f t="shared" si="0"/>
        <v>#VALUE!</v>
      </c>
    </row>
    <row r="48" spans="1:7" ht="71.25" x14ac:dyDescent="0.25">
      <c r="A48" s="7" t="s">
        <v>88</v>
      </c>
      <c r="B48" s="8" t="s">
        <v>15</v>
      </c>
      <c r="C48" s="8" t="s">
        <v>16</v>
      </c>
      <c r="D48" s="6">
        <v>2</v>
      </c>
      <c r="E48" s="9" t="s">
        <v>89</v>
      </c>
      <c r="F48" s="10"/>
      <c r="G48" s="10" t="e">
        <f t="shared" si="0"/>
        <v>#VALUE!</v>
      </c>
    </row>
    <row r="49" spans="1:7" ht="71.25" x14ac:dyDescent="0.25">
      <c r="A49" s="12" t="s">
        <v>90</v>
      </c>
      <c r="B49" s="13" t="s">
        <v>15</v>
      </c>
      <c r="C49" s="13" t="s">
        <v>16</v>
      </c>
      <c r="D49" s="11">
        <v>2</v>
      </c>
      <c r="E49" s="14" t="s">
        <v>91</v>
      </c>
      <c r="F49" s="15"/>
      <c r="G49" s="15" t="e">
        <f t="shared" si="0"/>
        <v>#VALUE!</v>
      </c>
    </row>
    <row r="50" spans="1:7" ht="99.75" x14ac:dyDescent="0.25">
      <c r="A50" s="7" t="s">
        <v>92</v>
      </c>
      <c r="B50" s="8" t="s">
        <v>15</v>
      </c>
      <c r="C50" s="8" t="s">
        <v>16</v>
      </c>
      <c r="D50" s="6">
        <v>1</v>
      </c>
      <c r="E50" s="9" t="s">
        <v>93</v>
      </c>
      <c r="F50" s="10"/>
      <c r="G50" s="10" t="e">
        <f t="shared" si="0"/>
        <v>#VALUE!</v>
      </c>
    </row>
    <row r="51" spans="1:7" ht="99.75" x14ac:dyDescent="0.25">
      <c r="A51" s="12" t="s">
        <v>94</v>
      </c>
      <c r="B51" s="13" t="s">
        <v>15</v>
      </c>
      <c r="C51" s="13" t="s">
        <v>16</v>
      </c>
      <c r="D51" s="11">
        <v>1</v>
      </c>
      <c r="E51" s="14" t="s">
        <v>95</v>
      </c>
      <c r="F51" s="15"/>
      <c r="G51" s="15" t="e">
        <f t="shared" si="0"/>
        <v>#VALUE!</v>
      </c>
    </row>
    <row r="53" spans="1:7" x14ac:dyDescent="0.25">
      <c r="F53" s="16" t="s">
        <v>96</v>
      </c>
    </row>
    <row r="55" spans="1:7" x14ac:dyDescent="0.25">
      <c r="F55" s="20" t="s">
        <v>97</v>
      </c>
      <c r="G55" s="20"/>
    </row>
    <row r="57" spans="1:7" x14ac:dyDescent="0.25">
      <c r="F57" s="20" t="s">
        <v>98</v>
      </c>
      <c r="G57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55:G55"/>
    <mergeCell ref="F57:G57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2023-06-02T15:28:36Z</dcterms:created>
  <dcterms:modified xsi:type="dcterms:W3CDTF">2023-06-02T15:29:20Z</dcterms:modified>
  <cp:category/>
</cp:coreProperties>
</file>