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9660" windowHeight="5490"/>
  </bookViews>
  <sheets>
    <sheet name="Worksheet" sheetId="1" r:id="rId1"/>
  </sheets>
  <calcPr calcId="125725"/>
</workbook>
</file>

<file path=xl/calcChain.xml><?xml version="1.0" encoding="utf-8"?>
<calcChain xmlns="http://schemas.openxmlformats.org/spreadsheetml/2006/main">
  <c r="G12" i="1"/>
  <c r="G13"/>
  <c r="G14"/>
  <c r="G15"/>
  <c r="G16"/>
  <c r="G17"/>
  <c r="G18"/>
  <c r="G19"/>
  <c r="G20"/>
  <c r="G21"/>
  <c r="G22"/>
  <c r="G23"/>
  <c r="G24"/>
  <c r="G25"/>
  <c r="G26"/>
  <c r="G27"/>
  <c r="G28"/>
  <c r="G29"/>
  <c r="G30"/>
  <c r="G31"/>
  <c r="G32"/>
  <c r="G33"/>
  <c r="G34"/>
  <c r="G35"/>
  <c r="G36"/>
  <c r="G37"/>
  <c r="G38"/>
  <c r="G39"/>
</calcChain>
</file>

<file path=xl/sharedStrings.xml><?xml version="1.0" encoding="utf-8"?>
<sst xmlns="http://schemas.openxmlformats.org/spreadsheetml/2006/main" count="129" uniqueCount="75">
  <si>
    <t xml:space="preserve">PLANILLA DE COTIZACIÓN </t>
  </si>
  <si>
    <t>Organismo contratante: Facultad de Ciencias Exactas y Naturales - UBA</t>
  </si>
  <si>
    <t>Procedimiento de selección: Licitación Privada 2/2021</t>
  </si>
  <si>
    <t>Expediente: EXP:731/2021</t>
  </si>
  <si>
    <t>Asunto: Adquisición de equipamiento de laboratorio</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</si>
  <si>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</si>
  <si>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</si>
  <si>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</si>
  <si>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</si>
  <si>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</si>
  <si>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</si>
  <si>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</si>
  <si>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</si>
  <si>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</si>
  <si>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</si>
  <si>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</si>
  <si>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</si>
  <si>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Granizadora de hielo en escamas. Producción diaria de hielo de al menos 95 kg/día. Capacidad de almacenamiento de hielo no menor a 30 kg. Sistema de refrigeración A/W. Clase Tropical (+43 °C). Alimentación 220 V. Garantía de al menos un año y servicio técnico posterior disponible en el país.</t>
  </si>
  <si>
    <t xml:space="preserve">2 </t>
  </si>
  <si>
    <t>Calcímetro
Display alfanumérico iluminado
Ajuste de escala y sensibilidad
Comunicación PC via USB
Vaso acrílico, prensa de inox.</t>
  </si>
  <si>
    <t xml:space="preserve">3 </t>
  </si>
  <si>
    <t>Ocular/objetivo 128x para Microscopio estereográfico Stemi 305 (Zeiss)</t>
  </si>
  <si>
    <t xml:space="preserve">4 </t>
  </si>
  <si>
    <t>lupas morsa, luz fría 3X 13 cm</t>
  </si>
  <si>
    <t xml:space="preserve">5 </t>
  </si>
  <si>
    <t>Estabilizadores voltaje monovolt, rango de voltaje de entrada es de 185V - 240V, potencia pico de
500VA, potencia nominal de 240 VA, 6 tomas.</t>
  </si>
  <si>
    <t xml:space="preserve">6 </t>
  </si>
  <si>
    <t>MICROSCOPIO BINOCULAR DE POLARIZACIÓN (PETROGRÁFICO)
Estativo para luz transmitida, con controles macro y micrométricos coaxiales graduados al micrón y bilaterales. Sistema de iluminación con fuente de poder incorporada para iluminación LED, dial de control de intensidad, con filtro azul de interferencia y funda protectora.
Tubo de observación binocular de tipo Siedentopf, con longitud de tubo infinto/1X y ángulo de inclinación de 30 grados. Prismas de alta transmisión con tratamiento antifúngico. Ajuste de la distancia interpupilar entre 55 y 76 mm. Tubo del ocular izquierdo con corrección de ±5 dioptrías.
Accesorio Intermedio de polarización.
Par de oculares de gran campo L plan 10x / 20, para portadores de anteojos y uno de ellos regulable con retículo de cruz reticular y marca de orientación.
Revólver portaobjetivos cuádruple centrable en forma independiente cada objetivo, con ranura para corredera de analizador de luz transmitida o para compensadores de luz polarizada.
Corredera y analizador fijo.
Placa de retardo de 1 &amp;#955;, rojo de 1er orden, para luz transmitida y reflejada.
Objetivos secos para Polarización para luz transmitida, libres de tensiones, con corrección a infinito, aptos también para técnicas, campo oscuro y campo claro:
1 panorámico de 2.5X o 4X, ej: 4X/0.10 POL
1 de 10X, ej: 10X/0.25 POL
1 de 40X o mayor aumento, ej: 63X/0.75 POL
Con módulo de Lente de Bertrand para uso en técnicas de conoscopía
Platina mecánica circular giratoria con diámetro mínimo de 172 mm, con lectura de vernier de 0.1 grado, con freno para posicionar la platina. Par de pinzas de sujeción de portaobjetos. Debe poder admitir la colocación de un charriot X-Y con botones de arresto para medición estadística de campos y que permita graduar el avance por pasos.
Condensador 0.85 pre centrado, regulable en altura y posibilidad de intercambiar condensadores, para trabajo en seco campo claro, con diafragma de apertura variable. Lente de condensador, libre de tensión, ranura para acomodar compensadores de 1 lambda y 1/4 lambda.
Diafragmas de apertura con marcas de posición correcta de aumentos de objetivo.
El equipo descripto debe admitir la incorporación de accesorios para todas las técnicas posibles de observación por luz transmitida e incidente y de objetivos especiales para aplicaciones específicas (Apocromáticos de transmisión optimizada a 340 nm, Apocromáticos y U-Plan Apocromáticos de inmersión en agua, Apocromático 100X de apertura numérica 1.65).</t>
  </si>
  <si>
    <t xml:space="preserve">7 </t>
  </si>
  <si>
    <t>FABRICADORA DE HIELO EN ESCAMA GRANULADA 
Producción 24 hs: 90 a 300 Kg
Capacidad: de 20 a 55 Kg
Dimensiones: 73,8x69x102 cm aprox
Peso Neto: 50 a 94 Kg
Peso Bruto: 65 a 105 Kg
Watts: 500 a 1200 W
Voltaje: 220  240v
Con manuales de uso. Lista para instalar</t>
  </si>
  <si>
    <t xml:space="preserve">8 </t>
  </si>
  <si>
    <t>pH-metro /ORPde mesa  Rango de pH: -2-16.00 pH; Resolución: 0,01/0,001 pH; Precisión: +/- 0,01 pH; con electrodo de pH Tri-Combinado pH/ATC con solucion de almacenamiento; Compensación de Temperatura Auto/Manual -20-120ºC; Interfase rs232; Rango mV: +/- 2000mV;Conector BNC, con soluciones buffer 4, 7, 10, puerto USB</t>
  </si>
  <si>
    <t xml:space="preserve">9 </t>
  </si>
  <si>
    <t>Agitadores magnéticos con regulación de temperatura con base plástica con velocidad de agitación de 0 a 2000rpm, digital, alimentación 220v  50Hz, placa cerámica, max de volumen de trabajo 5L, con sonda de contacto</t>
  </si>
  <si>
    <t xml:space="preserve">10 </t>
  </si>
  <si>
    <t>Electrodo de referencia Phoenix Ag/Agul, 0-100ºC, 12mm, recargable electrodo de referencia de pH, doble unión,  cuerpo epoxi 05899-25</t>
  </si>
  <si>
    <t xml:space="preserve">11 </t>
  </si>
  <si>
    <t>Electrodos ORP en material plástico, con conector BNC, electrodo de trabajo Pt, electrodo de referencia Ag/Agcl
35805-13</t>
  </si>
  <si>
    <t xml:space="preserve">12 </t>
  </si>
  <si>
    <t>Columna analítica para HPLC C18 (lineal) fase reversa. Largo 150mm. ID 4,6 mm</t>
  </si>
  <si>
    <t xml:space="preserve">13 </t>
  </si>
  <si>
    <t>Balanza analitica, electrónica de 220gr de capaci-dad, sensibilidad al 0.1mg. Con teclas cursor para navegación por los menus. Con cabina antiventeo de tres puertas incluida, salidad RS232 bidireccional para conexión con PC o Impresoras. Calibración por pesas internas motorizadas para su autocalibración"
Marcas: Sartorius, Precisa, Ohaus)</t>
  </si>
  <si>
    <t xml:space="preserve">14 </t>
  </si>
  <si>
    <t>Balanzas electrónicas de 320gr, sensibilidad al 1mg. Con teclas cursor para navegación por los menues. Con cabina antiventeo de tres puertas incluida, salidad RE232 bidireccional para conexión con PC o Impresoras. Calibración por pesas internas motorizadas para su autocalibración, con manuales</t>
  </si>
  <si>
    <t xml:space="preserve">15 </t>
  </si>
  <si>
    <t>Centrifuga de mesa velocidad 500  6000rpm , indicador y selector digital programable de velocidad y tiempo, bloqueo de funcionamiento eléctrico por apertura de la tapa, con capacidad para tubos de hemólisis, de ensayo y tubos de hasta 50mL</t>
  </si>
  <si>
    <t xml:space="preserve">16 </t>
  </si>
  <si>
    <t>Estufa eléctrica de secado mediana, interior de acero inoxidable. Medidas aproximadas 30x40x30, con estante/s tipo rejilla. Rango de temperatura 50-200°C, con indicador lumínico de funcionamiento y resistencia, con reloj de corte e interruptor de corte, con termómetro a la vista.</t>
  </si>
  <si>
    <t xml:space="preserve">17 </t>
  </si>
  <si>
    <t>Micropipeta automática de volumen variable de 2 a 200µL (microlitros) con tornillo de selección de volumen tipo Gilson, sin cricket</t>
  </si>
  <si>
    <t xml:space="preserve">18 </t>
  </si>
  <si>
    <t>Micropipeta automática de volumen variable de 1 a 10mL (microlitros) con tornillo de selección de volumen tipo Gilson, sin cricket</t>
  </si>
  <si>
    <t xml:space="preserve">19 </t>
  </si>
  <si>
    <t>Micropipeta automática de volumen variable de 1000 a 5000µL (microlitros) con tornillo de selección de volumen tipo Gilson, sin cricket</t>
  </si>
  <si>
    <t xml:space="preserve">20 </t>
  </si>
  <si>
    <t>Micropipeta automática de volumen variable de 100 a 1000µL (microlitros) con tornillo de selección de volumen tipo Gilson, sin cricket</t>
  </si>
  <si>
    <t xml:space="preserve">21 </t>
  </si>
  <si>
    <t>Multímetros portátiles digitales con las siguientes características: 41/2 ó 51/2dígitos, DC voltaje: 200mV a 1000V; AC voltaje de 2V a 750V de 40 a 500Hz; DC corriente: 20microA a 20ª; AC corriente: de 40 a 500Hz de 2mA a 20ª; Resistencia: 200 Ohm a 20Mohm; Prueba de continuidad, transistor, diodo, display de baja bateria, display max.: 1999, display de LCD y medición de temperatura entre -40ºC y 800ºC con puntas de prueba, manuales y pilas, con salida SERIE o USB</t>
  </si>
  <si>
    <t xml:space="preserve">22 </t>
  </si>
  <si>
    <t>Agitador magnético con calefacción para 220 v, con capacidad de agitación hasta 3 Litros, regulación de velocidad de agitación en forma continua (200 - 1500 rpm) y regulación de temperatura desde temperatura ambiente hasta 300ºC como mínimo, con placa calefactora de 15 cm de diámetro aprox. Clase de protección IP21. Un (1) año de garantía.</t>
  </si>
  <si>
    <t xml:space="preserve">23 </t>
  </si>
  <si>
    <t>Balanza electrónica analítica con las siguientes características: Línea de Bobina Móvil. Capacidad máxima 320 g. Sensibilidad 0,001 g. Con cabina antiventeo de tres puertas incluida. Plato de acero inoxidable de 120 mm. Interfaz RS-232C para conexión a PC o impresora.</t>
  </si>
  <si>
    <t xml:space="preserve">24 </t>
  </si>
  <si>
    <t>Bomba para Vacío por Sello Hidráulico con las siguientes características: Diseño monoblock, Motor 2-3 HP, Desplazamiento 800-960 litros /minuto, Vacío máximo 30 Torr, Caudal de agua 5-6 litros/minuto, Potencia 800 W</t>
  </si>
  <si>
    <t xml:space="preserve">25 </t>
  </si>
  <si>
    <t>Manto Calefactor para Balón de 100 mL con las siguientes características: Carcaza en acero laminado en frío recubierta en pintura electrostática, De rápido calentamiento con control electrónico de temperatura, Resistente a los agentes corrosivos, Rango de trabajo: Ambiente +5ºC a 380ºC, Alimentación 220V 50Hz, Garantía 1 (un) año</t>
  </si>
  <si>
    <t xml:space="preserve">26 </t>
  </si>
  <si>
    <t>Microcentrífuga (CR-1512 Capp Rondo Mini Centrifuge 15000rpm/15600g for 12x 1.5-2.0ml tubes) o calidad superior.</t>
  </si>
  <si>
    <t xml:space="preserve">27 </t>
  </si>
  <si>
    <t>Vortex  (Vortex Mixer 4.500rpm w/ adjust. Speed) o calidad superior</t>
  </si>
  <si>
    <t xml:space="preserve">28 </t>
  </si>
  <si>
    <t>Agitador con calor (Hotplate Stirrer 2200rpm,550°C ceramic,20L capacity,220V) o calidad superior.</t>
  </si>
  <si>
    <t>Total Oferta</t>
  </si>
  <si>
    <t>_____________________________</t>
  </si>
  <si>
    <t xml:space="preserve">Firma y sello del oferente </t>
  </si>
</sst>
</file>

<file path=xl/styles.xml><?xml version="1.0" encoding="utf-8"?>
<styleSheet xmlns="http://schemas.openxmlformats.org/spreadsheetml/2006/main">
  <fonts count="5">
    <font>
      <sz val="11"/>
      <color indexed="8"/>
      <name val="Calibri"/>
    </font>
    <font>
      <b/>
      <sz val="11"/>
      <color indexed="8"/>
      <name val="Arial"/>
    </font>
    <font>
      <sz val="11"/>
      <color indexed="8"/>
      <name val="Arial"/>
    </font>
    <font>
      <b/>
      <sz val="11"/>
      <color indexed="8"/>
      <name val="Calibri"/>
    </font>
    <font>
      <u/>
      <sz val="11"/>
      <color indexed="8"/>
      <name val="Calibri"/>
    </font>
  </fonts>
  <fills count="5">
    <fill>
      <patternFill patternType="none"/>
    </fill>
    <fill>
      <patternFill patternType="gray125"/>
    </fill>
    <fill>
      <patternFill patternType="solid">
        <fgColor indexed="10"/>
        <bgColor indexed="8"/>
      </patternFill>
    </fill>
    <fill>
      <patternFill patternType="solid">
        <fgColor indexed="9"/>
        <bgColor indexed="8"/>
      </patternFill>
    </fill>
    <fill>
      <patternFill patternType="solid">
        <fgColor indexed="12"/>
        <bgColor indexed="8"/>
      </patternFill>
    </fill>
  </fills>
  <borders count="6">
    <border>
      <left/>
      <right/>
      <top/>
      <bottom/>
      <diagonal/>
    </border>
    <border>
      <left/>
      <right/>
      <top style="thin">
        <color indexed="11"/>
      </top>
      <bottom style="thin">
        <color indexed="11"/>
      </bottom>
      <diagonal/>
    </border>
    <border>
      <left style="thin">
        <color indexed="8"/>
      </left>
      <right/>
      <top style="thin">
        <color indexed="11"/>
      </top>
      <bottom style="thin">
        <color indexed="11"/>
      </bottom>
      <diagonal/>
    </border>
    <border>
      <left/>
      <right style="thin">
        <color indexed="8"/>
      </right>
      <top style="thin">
        <color indexed="11"/>
      </top>
      <bottom style="thin">
        <color indexed="11"/>
      </bottom>
      <diagonal/>
    </border>
    <border>
      <left/>
      <right style="thin">
        <color indexed="11"/>
      </right>
      <top/>
      <bottom style="thin">
        <color indexed="11"/>
      </bottom>
      <diagonal/>
    </border>
    <border>
      <left style="thin">
        <color indexed="8"/>
      </left>
      <right style="thin">
        <color indexed="11"/>
      </right>
      <top/>
      <bottom style="thin">
        <color indexed="11"/>
      </bottom>
      <diagonal/>
    </border>
  </borders>
  <cellStyleXfs count="1">
    <xf numFmtId="0" fontId="0" fillId="0" borderId="0" applyFill="0" applyProtection="0"/>
  </cellStyleXfs>
  <cellXfs count="19">
    <xf numFmtId="0" fontId="0" fillId="0" borderId="0" xfId="0" applyFill="1" applyProtection="1"/>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0" xfId="0" applyFill="1" applyAlignment="1" applyProtection="1">
      <alignment vertical="top"/>
    </xf>
    <xf numFmtId="2" fontId="2" fillId="3" borderId="4" xfId="0" applyNumberFormat="1" applyFont="1" applyFill="1" applyBorder="1" applyAlignment="1" applyProtection="1">
      <alignment horizontal="right" vertical="top"/>
    </xf>
    <xf numFmtId="0" fontId="2" fillId="3" borderId="5" xfId="0" applyFont="1" applyFill="1" applyBorder="1" applyAlignment="1" applyProtection="1">
      <alignment horizontal="center" vertical="top"/>
    </xf>
    <xf numFmtId="0" fontId="2" fillId="3" borderId="4" xfId="0" applyFont="1" applyFill="1" applyBorder="1" applyAlignment="1" applyProtection="1">
      <alignment horizontal="center" vertical="top"/>
    </xf>
    <xf numFmtId="0" fontId="2" fillId="3" borderId="4" xfId="0" applyFont="1" applyFill="1" applyBorder="1" applyAlignment="1" applyProtection="1">
      <alignment horizontal="center" vertical="top" wrapText="1"/>
    </xf>
    <xf numFmtId="2" fontId="2" fillId="3" borderId="4" xfId="0" applyNumberFormat="1" applyFont="1" applyFill="1" applyBorder="1" applyAlignment="1" applyProtection="1">
      <alignment horizontal="center" vertical="top"/>
    </xf>
    <xf numFmtId="2" fontId="2" fillId="4" borderId="4" xfId="0" applyNumberFormat="1" applyFont="1" applyFill="1" applyBorder="1" applyAlignment="1" applyProtection="1">
      <alignment horizontal="right" vertical="top"/>
    </xf>
    <xf numFmtId="0" fontId="2" fillId="4" borderId="5"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4" xfId="0" applyFont="1" applyFill="1" applyBorder="1" applyAlignment="1" applyProtection="1">
      <alignment horizontal="center" vertical="top" wrapText="1"/>
    </xf>
    <xf numFmtId="2" fontId="2" fillId="4" borderId="4" xfId="0" applyNumberFormat="1" applyFont="1" applyFill="1" applyBorder="1" applyAlignment="1" applyProtection="1">
      <alignment horizontal="center" vertical="top"/>
    </xf>
    <xf numFmtId="0" fontId="3" fillId="0" borderId="0" xfId="0" applyFont="1" applyFill="1" applyAlignment="1" applyProtection="1">
      <alignment horizontal="right"/>
    </xf>
    <xf numFmtId="0" fontId="1" fillId="0" borderId="0" xfId="0" applyFont="1" applyFill="1" applyAlignment="1" applyProtection="1">
      <alignment horizontal="center"/>
    </xf>
    <xf numFmtId="0" fontId="2" fillId="0" borderId="0" xfId="0" applyFont="1" applyFill="1" applyAlignment="1" applyProtection="1">
      <alignment horizontal="left" vertical="top"/>
    </xf>
    <xf numFmtId="0" fontId="4" fillId="0" borderId="0" xfId="0" applyFont="1" applyFill="1"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7EDF5"/>
      <rgbColor rgb="00808080"/>
      <rgbColor rgb="00EBEBE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45"/>
  <sheetViews>
    <sheetView tabSelected="1" showRuler="0" zoomScaleNormal="100" workbookViewId="0">
      <selection activeCell="F45" sqref="F45:G45"/>
    </sheetView>
  </sheetViews>
  <sheetFormatPr baseColWidth="10" defaultColWidth="9.140625" defaultRowHeight="15"/>
  <cols>
    <col min="1" max="1" width="10" customWidth="1"/>
    <col min="2" max="2" width="16" customWidth="1"/>
    <col min="3" max="3" width="19" customWidth="1"/>
    <col min="4" max="4" width="9.140625" style="4"/>
    <col min="5" max="5" width="37" customWidth="1"/>
    <col min="6" max="7" width="15" customWidth="1"/>
  </cols>
  <sheetData>
    <row r="1" spans="1:7">
      <c r="A1" s="16" t="s">
        <v>0</v>
      </c>
      <c r="B1" s="16"/>
      <c r="C1" s="16"/>
      <c r="D1" s="16"/>
      <c r="E1" s="16"/>
      <c r="F1" s="16"/>
      <c r="G1" s="16"/>
    </row>
    <row r="3" spans="1:7" ht="15" customHeight="1">
      <c r="A3" s="17" t="s">
        <v>1</v>
      </c>
      <c r="B3" s="17"/>
      <c r="C3" s="17"/>
      <c r="D3" s="17"/>
      <c r="E3" s="17"/>
      <c r="F3" s="17"/>
      <c r="G3" s="17"/>
    </row>
    <row r="4" spans="1:7">
      <c r="A4" s="17" t="s">
        <v>2</v>
      </c>
      <c r="B4" s="17"/>
      <c r="C4" s="17"/>
      <c r="D4" s="17"/>
      <c r="E4" s="17"/>
    </row>
    <row r="5" spans="1:7">
      <c r="A5" s="17" t="s">
        <v>3</v>
      </c>
      <c r="B5" s="17"/>
      <c r="C5" s="17"/>
      <c r="D5" s="17"/>
      <c r="E5" s="17"/>
    </row>
    <row r="6" spans="1:7">
      <c r="A6" s="17" t="s">
        <v>4</v>
      </c>
      <c r="B6" s="17"/>
      <c r="C6" s="17"/>
      <c r="D6" s="17"/>
      <c r="E6" s="17"/>
    </row>
    <row r="8" spans="1:7">
      <c r="A8" s="17" t="s">
        <v>5</v>
      </c>
      <c r="B8" s="17"/>
      <c r="C8" s="17"/>
      <c r="D8" s="17"/>
      <c r="E8" s="17"/>
    </row>
    <row r="9" spans="1:7">
      <c r="A9" s="17" t="s">
        <v>6</v>
      </c>
      <c r="B9" s="17"/>
      <c r="C9" s="17"/>
      <c r="D9" s="17"/>
      <c r="E9" s="17"/>
    </row>
    <row r="11" spans="1:7">
      <c r="A11" s="2" t="s">
        <v>7</v>
      </c>
      <c r="B11" s="1" t="s">
        <v>8</v>
      </c>
      <c r="C11" s="1" t="s">
        <v>9</v>
      </c>
      <c r="D11" s="1" t="s">
        <v>10</v>
      </c>
      <c r="E11" s="1" t="s">
        <v>11</v>
      </c>
      <c r="F11" s="1" t="s">
        <v>12</v>
      </c>
      <c r="G11" s="3" t="s">
        <v>13</v>
      </c>
    </row>
    <row r="12" spans="1:7" ht="128.25">
      <c r="A12" s="6" t="s">
        <v>14</v>
      </c>
      <c r="B12" s="7" t="s">
        <v>15</v>
      </c>
      <c r="C12" s="7" t="s">
        <v>16</v>
      </c>
      <c r="D12" s="5">
        <v>1</v>
      </c>
      <c r="E12" s="8" t="s">
        <v>17</v>
      </c>
      <c r="F12" s="9"/>
      <c r="G12" s="9">
        <f t="shared" ref="G12:G39" si="0">(D12*F12)</f>
        <v>0</v>
      </c>
    </row>
    <row r="13" spans="1:7" ht="71.25">
      <c r="A13" s="11" t="s">
        <v>18</v>
      </c>
      <c r="B13" s="12" t="s">
        <v>15</v>
      </c>
      <c r="C13" s="12" t="s">
        <v>16</v>
      </c>
      <c r="D13" s="10">
        <v>1</v>
      </c>
      <c r="E13" s="13" t="s">
        <v>19</v>
      </c>
      <c r="F13" s="14"/>
      <c r="G13" s="14">
        <f t="shared" si="0"/>
        <v>0</v>
      </c>
    </row>
    <row r="14" spans="1:7" ht="28.5">
      <c r="A14" s="6" t="s">
        <v>20</v>
      </c>
      <c r="B14" s="7" t="s">
        <v>15</v>
      </c>
      <c r="C14" s="7" t="s">
        <v>16</v>
      </c>
      <c r="D14" s="5">
        <v>1</v>
      </c>
      <c r="E14" s="8" t="s">
        <v>21</v>
      </c>
      <c r="F14" s="9"/>
      <c r="G14" s="9">
        <f t="shared" si="0"/>
        <v>0</v>
      </c>
    </row>
    <row r="15" spans="1:7">
      <c r="A15" s="11" t="s">
        <v>22</v>
      </c>
      <c r="B15" s="12" t="s">
        <v>15</v>
      </c>
      <c r="C15" s="12" t="s">
        <v>16</v>
      </c>
      <c r="D15" s="10">
        <v>2</v>
      </c>
      <c r="E15" s="13" t="s">
        <v>23</v>
      </c>
      <c r="F15" s="14"/>
      <c r="G15" s="14">
        <f t="shared" si="0"/>
        <v>0</v>
      </c>
    </row>
    <row r="16" spans="1:7" ht="71.25">
      <c r="A16" s="6" t="s">
        <v>24</v>
      </c>
      <c r="B16" s="7" t="s">
        <v>15</v>
      </c>
      <c r="C16" s="7" t="s">
        <v>16</v>
      </c>
      <c r="D16" s="5">
        <v>2</v>
      </c>
      <c r="E16" s="8" t="s">
        <v>25</v>
      </c>
      <c r="F16" s="9"/>
      <c r="G16" s="9">
        <f t="shared" si="0"/>
        <v>0</v>
      </c>
    </row>
    <row r="17" spans="1:7" ht="409.5">
      <c r="A17" s="11" t="s">
        <v>26</v>
      </c>
      <c r="B17" s="12" t="s">
        <v>15</v>
      </c>
      <c r="C17" s="12" t="s">
        <v>16</v>
      </c>
      <c r="D17" s="10">
        <v>1</v>
      </c>
      <c r="E17" s="13" t="s">
        <v>27</v>
      </c>
      <c r="F17" s="14"/>
      <c r="G17" s="14">
        <f t="shared" si="0"/>
        <v>0</v>
      </c>
    </row>
    <row r="18" spans="1:7" ht="156.75">
      <c r="A18" s="6" t="s">
        <v>28</v>
      </c>
      <c r="B18" s="7" t="s">
        <v>15</v>
      </c>
      <c r="C18" s="7" t="s">
        <v>16</v>
      </c>
      <c r="D18" s="5">
        <v>1</v>
      </c>
      <c r="E18" s="8" t="s">
        <v>29</v>
      </c>
      <c r="F18" s="9"/>
      <c r="G18" s="9">
        <f t="shared" si="0"/>
        <v>0</v>
      </c>
    </row>
    <row r="19" spans="1:7" ht="142.5">
      <c r="A19" s="11" t="s">
        <v>30</v>
      </c>
      <c r="B19" s="12" t="s">
        <v>15</v>
      </c>
      <c r="C19" s="12" t="s">
        <v>16</v>
      </c>
      <c r="D19" s="10">
        <v>5</v>
      </c>
      <c r="E19" s="13" t="s">
        <v>31</v>
      </c>
      <c r="F19" s="14"/>
      <c r="G19" s="14">
        <f t="shared" si="0"/>
        <v>0</v>
      </c>
    </row>
    <row r="20" spans="1:7" ht="99.75">
      <c r="A20" s="6" t="s">
        <v>32</v>
      </c>
      <c r="B20" s="7" t="s">
        <v>15</v>
      </c>
      <c r="C20" s="7" t="s">
        <v>16</v>
      </c>
      <c r="D20" s="5">
        <v>5</v>
      </c>
      <c r="E20" s="8" t="s">
        <v>33</v>
      </c>
      <c r="F20" s="9"/>
      <c r="G20" s="9">
        <f t="shared" si="0"/>
        <v>0</v>
      </c>
    </row>
    <row r="21" spans="1:7" ht="57">
      <c r="A21" s="11" t="s">
        <v>34</v>
      </c>
      <c r="B21" s="12" t="s">
        <v>15</v>
      </c>
      <c r="C21" s="12" t="s">
        <v>16</v>
      </c>
      <c r="D21" s="10">
        <v>2</v>
      </c>
      <c r="E21" s="13" t="s">
        <v>35</v>
      </c>
      <c r="F21" s="14"/>
      <c r="G21" s="14">
        <f t="shared" si="0"/>
        <v>0</v>
      </c>
    </row>
    <row r="22" spans="1:7" ht="71.25">
      <c r="A22" s="6" t="s">
        <v>36</v>
      </c>
      <c r="B22" s="7" t="s">
        <v>15</v>
      </c>
      <c r="C22" s="7" t="s">
        <v>16</v>
      </c>
      <c r="D22" s="5">
        <v>2</v>
      </c>
      <c r="E22" s="8" t="s">
        <v>37</v>
      </c>
      <c r="F22" s="9"/>
      <c r="G22" s="9">
        <f t="shared" si="0"/>
        <v>0</v>
      </c>
    </row>
    <row r="23" spans="1:7" ht="42.75">
      <c r="A23" s="11" t="s">
        <v>38</v>
      </c>
      <c r="B23" s="12" t="s">
        <v>15</v>
      </c>
      <c r="C23" s="12" t="s">
        <v>16</v>
      </c>
      <c r="D23" s="10">
        <v>1</v>
      </c>
      <c r="E23" s="13" t="s">
        <v>39</v>
      </c>
      <c r="F23" s="14"/>
      <c r="G23" s="14">
        <f t="shared" si="0"/>
        <v>0</v>
      </c>
    </row>
    <row r="24" spans="1:7" ht="142.5">
      <c r="A24" s="6" t="s">
        <v>40</v>
      </c>
      <c r="B24" s="7" t="s">
        <v>15</v>
      </c>
      <c r="C24" s="7" t="s">
        <v>16</v>
      </c>
      <c r="D24" s="5">
        <v>2</v>
      </c>
      <c r="E24" s="8" t="s">
        <v>41</v>
      </c>
      <c r="F24" s="9"/>
      <c r="G24" s="9">
        <f t="shared" si="0"/>
        <v>0</v>
      </c>
    </row>
    <row r="25" spans="1:7" ht="128.25">
      <c r="A25" s="11" t="s">
        <v>42</v>
      </c>
      <c r="B25" s="12" t="s">
        <v>15</v>
      </c>
      <c r="C25" s="12" t="s">
        <v>16</v>
      </c>
      <c r="D25" s="10">
        <v>2</v>
      </c>
      <c r="E25" s="13" t="s">
        <v>43</v>
      </c>
      <c r="F25" s="14"/>
      <c r="G25" s="14">
        <f t="shared" si="0"/>
        <v>0</v>
      </c>
    </row>
    <row r="26" spans="1:7" ht="99.75">
      <c r="A26" s="6" t="s">
        <v>44</v>
      </c>
      <c r="B26" s="7" t="s">
        <v>15</v>
      </c>
      <c r="C26" s="7" t="s">
        <v>16</v>
      </c>
      <c r="D26" s="5">
        <v>1</v>
      </c>
      <c r="E26" s="8" t="s">
        <v>45</v>
      </c>
      <c r="F26" s="9"/>
      <c r="G26" s="9">
        <f t="shared" si="0"/>
        <v>0</v>
      </c>
    </row>
    <row r="27" spans="1:7" ht="114">
      <c r="A27" s="11" t="s">
        <v>46</v>
      </c>
      <c r="B27" s="12" t="s">
        <v>15</v>
      </c>
      <c r="C27" s="12" t="s">
        <v>16</v>
      </c>
      <c r="D27" s="10">
        <v>1</v>
      </c>
      <c r="E27" s="13" t="s">
        <v>47</v>
      </c>
      <c r="F27" s="14"/>
      <c r="G27" s="14">
        <f t="shared" si="0"/>
        <v>0</v>
      </c>
    </row>
    <row r="28" spans="1:7" ht="57">
      <c r="A28" s="6" t="s">
        <v>48</v>
      </c>
      <c r="B28" s="7" t="s">
        <v>15</v>
      </c>
      <c r="C28" s="7" t="s">
        <v>16</v>
      </c>
      <c r="D28" s="5">
        <v>2</v>
      </c>
      <c r="E28" s="8" t="s">
        <v>49</v>
      </c>
      <c r="F28" s="9"/>
      <c r="G28" s="9">
        <f t="shared" si="0"/>
        <v>0</v>
      </c>
    </row>
    <row r="29" spans="1:7" ht="57">
      <c r="A29" s="11" t="s">
        <v>50</v>
      </c>
      <c r="B29" s="12" t="s">
        <v>15</v>
      </c>
      <c r="C29" s="12" t="s">
        <v>16</v>
      </c>
      <c r="D29" s="10">
        <v>2</v>
      </c>
      <c r="E29" s="13" t="s">
        <v>51</v>
      </c>
      <c r="F29" s="14"/>
      <c r="G29" s="14">
        <f t="shared" si="0"/>
        <v>0</v>
      </c>
    </row>
    <row r="30" spans="1:7" ht="57">
      <c r="A30" s="6" t="s">
        <v>52</v>
      </c>
      <c r="B30" s="7" t="s">
        <v>15</v>
      </c>
      <c r="C30" s="7" t="s">
        <v>16</v>
      </c>
      <c r="D30" s="5">
        <v>2</v>
      </c>
      <c r="E30" s="8" t="s">
        <v>53</v>
      </c>
      <c r="F30" s="9"/>
      <c r="G30" s="9">
        <f t="shared" si="0"/>
        <v>0</v>
      </c>
    </row>
    <row r="31" spans="1:7" ht="57">
      <c r="A31" s="11" t="s">
        <v>54</v>
      </c>
      <c r="B31" s="12" t="s">
        <v>15</v>
      </c>
      <c r="C31" s="12" t="s">
        <v>16</v>
      </c>
      <c r="D31" s="10">
        <v>2</v>
      </c>
      <c r="E31" s="13" t="s">
        <v>55</v>
      </c>
      <c r="F31" s="14"/>
      <c r="G31" s="14">
        <f t="shared" si="0"/>
        <v>0</v>
      </c>
    </row>
    <row r="32" spans="1:7" ht="199.5">
      <c r="A32" s="6" t="s">
        <v>56</v>
      </c>
      <c r="B32" s="7" t="s">
        <v>15</v>
      </c>
      <c r="C32" s="7" t="s">
        <v>16</v>
      </c>
      <c r="D32" s="5">
        <v>10</v>
      </c>
      <c r="E32" s="8" t="s">
        <v>57</v>
      </c>
      <c r="F32" s="9"/>
      <c r="G32" s="9">
        <f t="shared" si="0"/>
        <v>0</v>
      </c>
    </row>
    <row r="33" spans="1:7" ht="156.75">
      <c r="A33" s="11" t="s">
        <v>58</v>
      </c>
      <c r="B33" s="12" t="s">
        <v>15</v>
      </c>
      <c r="C33" s="12" t="s">
        <v>16</v>
      </c>
      <c r="D33" s="10">
        <v>2</v>
      </c>
      <c r="E33" s="13" t="s">
        <v>59</v>
      </c>
      <c r="F33" s="14"/>
      <c r="G33" s="14">
        <f t="shared" si="0"/>
        <v>0</v>
      </c>
    </row>
    <row r="34" spans="1:7" ht="114">
      <c r="A34" s="6" t="s">
        <v>60</v>
      </c>
      <c r="B34" s="7" t="s">
        <v>15</v>
      </c>
      <c r="C34" s="7" t="s">
        <v>16</v>
      </c>
      <c r="D34" s="5">
        <v>1</v>
      </c>
      <c r="E34" s="8" t="s">
        <v>61</v>
      </c>
      <c r="F34" s="9"/>
      <c r="G34" s="9">
        <f t="shared" si="0"/>
        <v>0</v>
      </c>
    </row>
    <row r="35" spans="1:7" ht="99.75">
      <c r="A35" s="11" t="s">
        <v>62</v>
      </c>
      <c r="B35" s="12" t="s">
        <v>15</v>
      </c>
      <c r="C35" s="12" t="s">
        <v>16</v>
      </c>
      <c r="D35" s="10">
        <v>1</v>
      </c>
      <c r="E35" s="13" t="s">
        <v>63</v>
      </c>
      <c r="F35" s="14"/>
      <c r="G35" s="14">
        <f t="shared" si="0"/>
        <v>0</v>
      </c>
    </row>
    <row r="36" spans="1:7" ht="142.5">
      <c r="A36" s="6" t="s">
        <v>64</v>
      </c>
      <c r="B36" s="7" t="s">
        <v>15</v>
      </c>
      <c r="C36" s="7" t="s">
        <v>16</v>
      </c>
      <c r="D36" s="5">
        <v>6</v>
      </c>
      <c r="E36" s="8" t="s">
        <v>65</v>
      </c>
      <c r="F36" s="9"/>
      <c r="G36" s="9">
        <f t="shared" si="0"/>
        <v>0</v>
      </c>
    </row>
    <row r="37" spans="1:7" ht="57">
      <c r="A37" s="11" t="s">
        <v>66</v>
      </c>
      <c r="B37" s="12" t="s">
        <v>15</v>
      </c>
      <c r="C37" s="12" t="s">
        <v>16</v>
      </c>
      <c r="D37" s="10">
        <v>2</v>
      </c>
      <c r="E37" s="13" t="s">
        <v>67</v>
      </c>
      <c r="F37" s="14"/>
      <c r="G37" s="14">
        <f t="shared" si="0"/>
        <v>0</v>
      </c>
    </row>
    <row r="38" spans="1:7" ht="28.5">
      <c r="A38" s="6" t="s">
        <v>68</v>
      </c>
      <c r="B38" s="7" t="s">
        <v>15</v>
      </c>
      <c r="C38" s="7" t="s">
        <v>16</v>
      </c>
      <c r="D38" s="5">
        <v>2</v>
      </c>
      <c r="E38" s="8" t="s">
        <v>69</v>
      </c>
      <c r="F38" s="9"/>
      <c r="G38" s="9">
        <f t="shared" si="0"/>
        <v>0</v>
      </c>
    </row>
    <row r="39" spans="1:7" ht="42.75">
      <c r="A39" s="11" t="s">
        <v>70</v>
      </c>
      <c r="B39" s="12" t="s">
        <v>15</v>
      </c>
      <c r="C39" s="12" t="s">
        <v>16</v>
      </c>
      <c r="D39" s="10">
        <v>1</v>
      </c>
      <c r="E39" s="13" t="s">
        <v>71</v>
      </c>
      <c r="F39" s="14"/>
      <c r="G39" s="14">
        <f t="shared" si="0"/>
        <v>0</v>
      </c>
    </row>
    <row r="41" spans="1:7">
      <c r="F41" s="15" t="s">
        <v>72</v>
      </c>
    </row>
    <row r="43" spans="1:7">
      <c r="F43" s="18" t="s">
        <v>73</v>
      </c>
      <c r="G43" s="18"/>
    </row>
    <row r="45" spans="1:7">
      <c r="F45" s="18" t="s">
        <v>74</v>
      </c>
      <c r="G45" s="18"/>
    </row>
  </sheetData>
  <sheetProtection formatCells="0" formatColumns="0" formatRows="0" insertColumns="0" insertRows="0" insertHyperlinks="0" deleteColumns="0" deleteRows="0" sort="0" autoFilter="0" pivotTables="0"/>
  <mergeCells count="9">
    <mergeCell ref="A9:E9"/>
    <mergeCell ref="F43:G43"/>
    <mergeCell ref="F45:G45"/>
    <mergeCell ref="A1:G1"/>
    <mergeCell ref="A3:G3"/>
    <mergeCell ref="A4:E4"/>
    <mergeCell ref="A5:E5"/>
    <mergeCell ref="A6:E6"/>
    <mergeCell ref="A8:E8"/>
  </mergeCells>
  <pageMargins left="0.7" right="0.7" top="0.75" bottom="0.75" header="0.3" footer="0.3"/>
  <pageSetup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Hacienda</cp:lastModifiedBy>
  <dcterms:created xsi:type="dcterms:W3CDTF">2021-06-25T14:25:10Z</dcterms:created>
  <dcterms:modified xsi:type="dcterms:W3CDTF">2021-06-25T17:25:36Z</dcterms:modified>
</cp:coreProperties>
</file>