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calcPr fullCalcOnLoad="1"/>
</workbook>
</file>

<file path=xl/sharedStrings.xml><?xml version="1.0" encoding="utf-8"?>
<sst xmlns="http://schemas.openxmlformats.org/spreadsheetml/2006/main" count="193" uniqueCount="107">
  <si>
    <t xml:space="preserve">PLANILLA DE COTIZACIÓN </t>
  </si>
  <si>
    <t>Organismo contratante: Facultad de Ciencias Exactas y Naturales - UBA</t>
  </si>
  <si>
    <t>Procedimiento de selección: Contratación Directa 20/2021</t>
  </si>
  <si>
    <t>Expediente: EXP:732/2021</t>
  </si>
  <si>
    <t>Asunto: Adquisición de Elementos de Protección Personal</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</si>
  <si>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</si>
  <si>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</si>
  <si>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</si>
  <si>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</si>
  <si>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</si>
  <si>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</si>
  <si>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</si>
  <si>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</si>
  <si>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</si>
  <si>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</si>
  <si>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</si>
  <si>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</si>
  <si>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Guantes latex small. Caja (100 unidades)</t>
  </si>
  <si>
    <t xml:space="preserve">2 </t>
  </si>
  <si>
    <t>Guantes latex Medium. Caja (100 guantes)</t>
  </si>
  <si>
    <t xml:space="preserve">3 </t>
  </si>
  <si>
    <t>Guantes Latex large caja (100 unidades)</t>
  </si>
  <si>
    <t xml:space="preserve">4 </t>
  </si>
  <si>
    <t>Algodon paquete 500 gr</t>
  </si>
  <si>
    <t xml:space="preserve">5 </t>
  </si>
  <si>
    <t>COFIA DE FRISELINA PLISADA x 500 U</t>
  </si>
  <si>
    <t xml:space="preserve">6 </t>
  </si>
  <si>
    <t>Barbijo con elástico x 100 unidades. Tapaboca bicapa 45g/m2, hipoalergenico, hidrorepelente, baja resistencia respiratoria, lavable, ligero, con correas elasticas de 20 cm de ancho 0.5com (forma de sujecion), sin fibras sueltas , proteccion contra aerosoles solidos y liquidos a base de agua para uso en areas de polvo de baja toxicidad. Ancho de 8 cm es plegado, ancho total sin pliegues 20 cm, con tres pliegues
de 3cm, talle universal</t>
  </si>
  <si>
    <t xml:space="preserve">7 </t>
  </si>
  <si>
    <t>Cubre calzado. Pares. Pack de 50 pares</t>
  </si>
  <si>
    <t xml:space="preserve">8 </t>
  </si>
  <si>
    <t>Alcohol etílico 96. Presentación x 1L</t>
  </si>
  <si>
    <t xml:space="preserve">9 </t>
  </si>
  <si>
    <t>Algodón plegado hidrófilo. Paquete x 400g</t>
  </si>
  <si>
    <t xml:space="preserve">10 </t>
  </si>
  <si>
    <t>Guantes De Examinación Latex X100 Unidades no estériles, ambidiestros, tamaño grande</t>
  </si>
  <si>
    <t xml:space="preserve">11 </t>
  </si>
  <si>
    <t>Guantes De Examinación Latex X100 Unidades no estériles, ambidiestros, tamaño mediano</t>
  </si>
  <si>
    <t xml:space="preserve">12 </t>
  </si>
  <si>
    <t>Guantes De Examinación Latex X100 Unidades no estériles, ambidiestros, tamaño chico</t>
  </si>
  <si>
    <t xml:space="preserve">13 </t>
  </si>
  <si>
    <t>Guantes De nitrilo X100 Unidades no estériles, ambidiestros, tamaño extra grande</t>
  </si>
  <si>
    <t xml:space="preserve">14 </t>
  </si>
  <si>
    <t>Guantes De nitrilo X100 Unidades no estériles, ambidiestros, tamaño mediano</t>
  </si>
  <si>
    <t xml:space="preserve">15 </t>
  </si>
  <si>
    <t>Guantes De nitrilo X100 Unidades no estériles, ambidiestros, tamaño chico</t>
  </si>
  <si>
    <t xml:space="preserve">16 </t>
  </si>
  <si>
    <t>Detergente no-ionico Biopack x 5L</t>
  </si>
  <si>
    <t xml:space="preserve">17 </t>
  </si>
  <si>
    <t>Barbijos N95 carbono activado</t>
  </si>
  <si>
    <t xml:space="preserve">18 </t>
  </si>
  <si>
    <t>Anteojos de Protecion Disenado para proteger el ojo contra golpes, impacto de particulas, polvo , chispas y agentes quimicos.Proteccion frontal y lateral.Lente y patillas de policarbonato.Filtro UV.Tornillo de acero inoxidable. Con hilo o cordon sujetador anti caidas. Cumple con las normas ANSI Z87.1-2003 y CSA Z94.3. VER ANEXO.</t>
  </si>
  <si>
    <t xml:space="preserve">19 </t>
  </si>
  <si>
    <t>Proteccion contra salpicaduras quimicas o impactos., Vision periferica , Cumple con las normas ANSI Z87.1-2003 y CSA Z94.3.Pestana nasal amplia, permite usarlo sobre los respiradores de media cara.  Se puede utilizar sobre lentes de prescripcion o seguridad por su gran abertura. Marco flexible no deformable con borde de sello vertical.  Resistentes lentes de policarbonato  con 99.9% de proteccion contra rayos UV.Con sujetador ajustable. VER ANEXO.</t>
  </si>
  <si>
    <t xml:space="preserve">20 </t>
  </si>
  <si>
    <t>Alfombra Dielectrica Aislante. Dimesiones 1000 x 1000 mts.  Ignifugo. Tension de proteccion 17000 volts (clase 2). Antideslizamiento, con resistencia al aceite y quimica. Se deben entregar con funda de tela para su transporte.Con certificacion IRAM y Sello S, lote y fecha de vencimiento. VER ANEXO.</t>
  </si>
  <si>
    <t xml:space="preserve">21 </t>
  </si>
  <si>
    <t>CAPA IMPERMEABLE. Material PVC/NYLON de espesor no menor a 0, 32 mm. Costuras selladas. Respiracion en espalda y axilas. Talle L. VER ANEXO.</t>
  </si>
  <si>
    <t xml:space="preserve">22 </t>
  </si>
  <si>
    <t>CAPA IMPERMEABLE. Material PVC/NYLON de espesor no menor a 0, 32 mm. Costuras selladas. Respiracion en espalda y axilas. Talle XL. VER ANEXO.</t>
  </si>
  <si>
    <t xml:space="preserve">23 </t>
  </si>
  <si>
    <t>CARETA DE SOLDADOR. Para soldadura electrica. Area de vision: 90 x 35mm con 2 sensores de arco; Estado claro: DIN 4 ; Estado oscuro: Variable DIN9 - DIN13 ; Ajuste de estado oscuro: Mediante un selector externo ; Ajuste de sensibilidad: Automatico ; Proteccion UV/IR: DIN16 ; Tiempo de conmutacion: Claro a Oscuro 0.2ms ; Tiempo de retardo: Oscuro a Claro 0.25 - 0.45 seg M Ajuste de tiempo de retardo: Automatico ; Clasificacion optica: 1 / 1 / 1 / 2 ; Alimentacion: Bateria recargable de litio mediante celda solar . Cumple con norma DIN / ISO - ANSI Z87.1 - 2010 ; EN175. VER ANEXO.</t>
  </si>
  <si>
    <t xml:space="preserve">24 </t>
  </si>
  <si>
    <t>FAJA LUMBAR. Con 6 ballenas cubiertas con cinta antideslizantes de refuerzo en zona sacro lumbar. Cierre ajustable con velcro. Con tiradores regulables. Malla elastizada. Reforzada. Lavable Talle M. VER ANEXO.</t>
  </si>
  <si>
    <t xml:space="preserve">25 </t>
  </si>
  <si>
    <t>FAJA LUMBAR. Con 6 ballenas cubiertas con cinta antideslizantes de refuerzo en zona sacro lumbar. Cierre ajustable con velcro. Con tiradores regulables. Malla elastizada. Reforzada. Lavable Talle L. VER ANEXO.</t>
  </si>
  <si>
    <t xml:space="preserve">26 </t>
  </si>
  <si>
    <t>FAJA LUMBAR. Con 6 ballenas cubiertas con cinta antideslizantes de refuerzo en zona sacro lumbar. Cierre ajustable con velcro. Con tiradores regulables. Malla elastizada. Reforzada. Lavable Talle XL. VER ANEXO.</t>
  </si>
  <si>
    <t xml:space="preserve">27 </t>
  </si>
  <si>
    <t>FAJA LUMBAR. Con 6 ballenas cubiertas con cinta antideslizantes de refuerzo en zona sacro lumbar. Cierre ajustable con velcro. Con tiradores regulables. Malla elastizada. Reforzada. LavableTalle XXL. VER ANEXO.</t>
  </si>
  <si>
    <t xml:space="preserve">28 </t>
  </si>
  <si>
    <t>GUANTES DE TELA MOTEADOS. Tejido jersey de algodon 100x100 moteado. Trama cerrada. Puno remachado con doble elastico y algodon de otro color. Insertos de PVC en su palma. Medida Universal.?(p/par). VER ANEXO.</t>
  </si>
  <si>
    <t xml:space="preserve">29 </t>
  </si>
  <si>
    <t>GUANTES DIELECTRICOS. Material: Caucho vulcanizado Clase 0 Tension de uso 1000 V Norma IRAM 3604. Talle L (p/par). VER ANEXO.</t>
  </si>
  <si>
    <t xml:space="preserve">30 </t>
  </si>
  <si>
    <t>GUANTES DIELECTRICOS. Material: Caucho vulcanizado Clase 0 Tension de uso 1000 V Norma IRAM 3604. Talle XL.(p/par). VER ANEXO.</t>
  </si>
  <si>
    <t xml:space="preserve">31 </t>
  </si>
  <si>
    <t>Guante sin costuras de nylon con recubrimiento de nitrilo en la palma, respirable, nivel de destreza 5,  resistencia mecanica 2131. Talle 9. VER ANEXO.</t>
  </si>
  <si>
    <t xml:space="preserve">32 </t>
  </si>
  <si>
    <t>Guantes sin costura de nitrilo HPPE, resistencia al corte, dorso respirable, acabado exterior antideslizante, nitrilo en palma, resistencia mecanica 4543. Talle 9. VER ANEXO.</t>
  </si>
  <si>
    <t xml:space="preserve">33 </t>
  </si>
  <si>
    <t>GUANTES NITRILO. Descartables. Material caucho nitrilico. Sin empolvar. Utilizable de ambos lados. Sello CE. Talle S.((caja x100 ). VER ANEXO.</t>
  </si>
  <si>
    <t xml:space="preserve">34 </t>
  </si>
  <si>
    <t>GUANTES NITRILO. Descartables. Material caucho nitrilico. Sin empolvar. Utilizable de ambos lados. Sello CE. Talle M.((caja x100 ). VER ANEXO.</t>
  </si>
  <si>
    <t xml:space="preserve">35 </t>
  </si>
  <si>
    <t>GUANTES NITRILO. Descartables. Material caucho nitrilico. Sin empolvar. Utilizable de ambos lados. Sello CE. Talle L (caja x100 ). VER ANEXO.</t>
  </si>
  <si>
    <t xml:space="preserve">36 </t>
  </si>
  <si>
    <t>MASCARA FACIAL. Tambien denominado Mascara facial de seguridad, Pantalla facial o Protector facial. Material del lente envolvente: Policarbonato transparente, resistente a altos impactos (A) , a la abrasion y empanamiento . Arnes ajustable.con cremallera Normalizada. VER ANEXO.</t>
  </si>
  <si>
    <t xml:space="preserve">37 </t>
  </si>
  <si>
    <t>Respuestos Visor para protector facial,  tipo burbuja, con filtro UV  IRAM EN166 -ANSI Z87.1 ( Z87+) . Con tratamiento antiempanado Anti-empanado.Con proteccion contra chispas, polvo, salpicaduras quimicas, particulas. Libus Codigo 902801. VER ANEXO.</t>
  </si>
  <si>
    <t xml:space="preserve">38 </t>
  </si>
  <si>
    <t>Respuestos Visor para protector facial,  plano transparente,  de policarbonato.IRAM EN166 - . Con tratamiento Con proteccion contra chispas, polvo, salpicaduras quimicas, particulas. Libus Codigo 901543. VER ANEXO.</t>
  </si>
  <si>
    <t xml:space="preserve">39 </t>
  </si>
  <si>
    <t>Respidador  Descartable  N95  Contra polvos y y nieblas sin aceite. Con capa de carbon activado para filtrar compuestos organicos volatiles, vapores acidos .Tipo copa compuesto de doble capa. Clip metalico con cubierta de goma espuma. Ajuste con banda elastica ( P/ unidad) VER ANEXO.</t>
  </si>
  <si>
    <t xml:space="preserve">40 </t>
  </si>
  <si>
    <t>FILTROS NORTH 7583 P100. Vapores Organicos y material particulado</t>
  </si>
  <si>
    <t xml:space="preserve">41 </t>
  </si>
  <si>
    <t>FILTROS NORTH  7580 P100. Material Particulado</t>
  </si>
  <si>
    <t xml:space="preserve">42 </t>
  </si>
  <si>
    <t>Megafono recargable por USB de mano. Con microfono  y sirena .Potencia 35 W. Alcance 800 metros, con control de volumen . Que acepte pilas (6). Se debe suministrar la correa. VER ANEXO.</t>
  </si>
  <si>
    <t xml:space="preserve">43 </t>
  </si>
  <si>
    <t>Protectores Auditivos externos de copa tipo vincha NNR 25dB- SNR 31 dB - diseno ergonomico con vincha acolchada, copa con orejera acolchada en laterales e interior espudao, regulacion de altura multipunto, orejera lavable, certificaciones IRAM EN 352 ANSI 3,19 - 1974. VER ANEXO.</t>
  </si>
  <si>
    <t xml:space="preserve">44 </t>
  </si>
  <si>
    <t>PROTECTOR AUDITIVO tapon endoaural reutilizable NNR 26dB - SNR 28dB , material polimero ultra-soft hipo-alergenico, Resistente a la cera del oido y lavable, Diseno de tres aletas, Grip resistente para facilitar el posicionamiento, con cordon textil de poliester. Diametro nominal 8mm (minimo) a 14mm (maximo). Certificaciones IRAM EN 352 ANSI 3,19 - 1974, N CH 1331/ 2-2001. VER ANEXO.</t>
  </si>
  <si>
    <t>Total Oferta</t>
  </si>
  <si>
    <t>_____________________________</t>
  </si>
  <si>
    <t xml:space="preserve">Firma y sello del oferente </t>
  </si>
</sst>
</file>

<file path=xl/styles.xml><?xml version="1.0" encoding="utf-8"?>
<styleSheet xmlns="http://schemas.openxmlformats.org/spreadsheetml/2006/main">
  <fonts count="5">
    <font>
      <sz val="11"/>
      <color indexed="8"/>
      <name val="Calibri"/>
      <family val="0"/>
    </font>
    <font>
      <b/>
      <sz val="11"/>
      <color indexed="8"/>
      <name val="Arial"/>
      <family val="0"/>
    </font>
    <font>
      <sz val="11"/>
      <color indexed="8"/>
      <name val="Arial"/>
      <family val="0"/>
    </font>
    <font>
      <b/>
      <sz val="11"/>
      <color indexed="8"/>
      <name val="Calibri"/>
      <family val="0"/>
    </font>
    <font>
      <u val="single"/>
      <sz val="11"/>
      <color indexed="8"/>
      <name val="Calibri"/>
      <family val="0"/>
    </font>
  </fonts>
  <fills count="5">
    <fill>
      <patternFill/>
    </fill>
    <fill>
      <patternFill patternType="gray125"/>
    </fill>
    <fill>
      <patternFill patternType="solid">
        <fgColor indexed="10"/>
        <bgColor indexed="64"/>
      </patternFill>
    </fill>
    <fill>
      <patternFill patternType="solid">
        <fgColor indexed="9"/>
        <bgColor indexed="64"/>
      </patternFill>
    </fill>
    <fill>
      <patternFill patternType="solid">
        <fgColor indexed="12"/>
        <bgColor indexed="64"/>
      </patternFill>
    </fill>
  </fills>
  <borders count="6">
    <border>
      <left/>
      <right/>
      <top/>
      <bottom/>
      <diagonal/>
    </border>
    <border>
      <left>
        <color indexed="63"/>
      </left>
      <right>
        <color indexed="63"/>
      </right>
      <top style="thin">
        <color indexed="11"/>
      </top>
      <bottom style="thin">
        <color indexed="11"/>
      </bottom>
    </border>
    <border>
      <left style="thin">
        <color indexed="8"/>
      </left>
      <right>
        <color indexed="63"/>
      </right>
      <top style="thin">
        <color indexed="11"/>
      </top>
      <bottom style="thin">
        <color indexed="11"/>
      </bottom>
    </border>
    <border>
      <left>
        <color indexed="63"/>
      </left>
      <right style="thin">
        <color indexed="8"/>
      </right>
      <top style="thin">
        <color indexed="11"/>
      </top>
      <bottom style="thin">
        <color indexed="11"/>
      </bottom>
    </border>
    <border>
      <left>
        <color indexed="63"/>
      </left>
      <right style="thin">
        <color indexed="11"/>
      </right>
      <top>
        <color indexed="63"/>
      </top>
      <bottom style="thin">
        <color indexed="11"/>
      </bottom>
    </border>
    <border>
      <left style="thin">
        <color indexed="8"/>
      </left>
      <right style="thin">
        <color indexed="11"/>
      </right>
      <top>
        <color indexed="63"/>
      </top>
      <bottom style="thin">
        <color indexed="11"/>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19">
    <xf numFmtId="0" fontId="0" fillId="0" borderId="0" xfId="0" applyFill="1" applyAlignment="1" applyProtection="1">
      <alignment/>
      <protection/>
    </xf>
    <xf numFmtId="0" fontId="1" fillId="0" borderId="0" xfId="0" applyFont="1" applyFill="1" applyAlignment="1" applyProtection="1">
      <alignment horizontal="center"/>
      <protection/>
    </xf>
    <xf numFmtId="0" fontId="2" fillId="0" borderId="0" xfId="0" applyFont="1" applyFill="1" applyAlignment="1" applyProtection="1">
      <alignment horizontal="left" vertical="top"/>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0" fillId="0" borderId="0" xfId="0" applyFill="1" applyAlignment="1" applyProtection="1">
      <alignment vertical="top"/>
      <protection/>
    </xf>
    <xf numFmtId="2" fontId="2" fillId="3" borderId="4" xfId="0" applyNumberFormat="1" applyFont="1" applyFill="1" applyBorder="1" applyAlignment="1" applyProtection="1">
      <alignment horizontal="right" vertical="top"/>
      <protection/>
    </xf>
    <xf numFmtId="0" fontId="2" fillId="3" borderId="5" xfId="0" applyFont="1" applyFill="1" applyBorder="1" applyAlignment="1" applyProtection="1">
      <alignment horizontal="center" vertical="top"/>
      <protection/>
    </xf>
    <xf numFmtId="0" fontId="2" fillId="3" borderId="4" xfId="0" applyFont="1" applyFill="1" applyBorder="1" applyAlignment="1" applyProtection="1">
      <alignment horizontal="center" vertical="top"/>
      <protection/>
    </xf>
    <xf numFmtId="0" fontId="2" fillId="3" borderId="4" xfId="0" applyFont="1" applyFill="1" applyBorder="1" applyAlignment="1" applyProtection="1">
      <alignment horizontal="center" vertical="top" wrapText="1"/>
      <protection/>
    </xf>
    <xf numFmtId="2" fontId="2" fillId="3" borderId="4" xfId="0" applyNumberFormat="1" applyFont="1" applyFill="1" applyBorder="1" applyAlignment="1" applyProtection="1">
      <alignment horizontal="center" vertical="top"/>
      <protection/>
    </xf>
    <xf numFmtId="2" fontId="2" fillId="4" borderId="4" xfId="0" applyNumberFormat="1" applyFont="1" applyFill="1" applyBorder="1" applyAlignment="1" applyProtection="1">
      <alignment horizontal="right" vertical="top"/>
      <protection/>
    </xf>
    <xf numFmtId="0" fontId="2" fillId="4" borderId="5" xfId="0" applyFont="1" applyFill="1" applyBorder="1" applyAlignment="1" applyProtection="1">
      <alignment horizontal="center" vertical="top"/>
      <protection/>
    </xf>
    <xf numFmtId="0" fontId="2" fillId="4" borderId="4" xfId="0" applyFont="1" applyFill="1" applyBorder="1" applyAlignment="1" applyProtection="1">
      <alignment horizontal="center" vertical="top"/>
      <protection/>
    </xf>
    <xf numFmtId="0" fontId="2" fillId="4" borderId="4" xfId="0" applyFont="1" applyFill="1" applyBorder="1" applyAlignment="1" applyProtection="1">
      <alignment horizontal="center" vertical="top" wrapText="1"/>
      <protection/>
    </xf>
    <xf numFmtId="2" fontId="2" fillId="4" borderId="4" xfId="0" applyNumberFormat="1" applyFont="1" applyFill="1" applyBorder="1" applyAlignment="1" applyProtection="1">
      <alignment horizontal="center" vertical="top"/>
      <protection/>
    </xf>
    <xf numFmtId="0" fontId="3" fillId="0" borderId="0" xfId="0" applyFont="1" applyFill="1" applyAlignment="1" applyProtection="1">
      <alignment horizontal="right"/>
      <protection/>
    </xf>
    <xf numFmtId="0" fontId="4" fillId="0" borderId="0" xfId="0" applyFont="1" applyFill="1" applyAlignment="1" applyProtection="1">
      <alignment/>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E7EDF5"/>
      <rgbColor rgb="00808080"/>
      <rgbColor rgb="00EBEBE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1"/>
  <sheetViews>
    <sheetView tabSelected="1" workbookViewId="0" topLeftCell="A1">
      <selection activeCell="G61" sqref="G61"/>
    </sheetView>
  </sheetViews>
  <sheetFormatPr defaultColWidth="9.140625" defaultRowHeight="15"/>
  <cols>
    <col min="1" max="1" width="10.00390625" style="0" customWidth="1"/>
    <col min="2" max="2" width="16.00390625" style="0" customWidth="1"/>
    <col min="3" max="3" width="19.00390625" style="0" customWidth="1"/>
    <col min="4" max="4" width="9.140625" style="6" customWidth="1"/>
    <col min="5" max="5" width="37.00390625" style="0" customWidth="1"/>
    <col min="6" max="7" width="15.00390625" style="0" customWidth="1"/>
  </cols>
  <sheetData>
    <row r="1" spans="1:7" ht="15">
      <c r="A1" s="1" t="s">
        <v>0</v>
      </c>
      <c r="B1" s="1"/>
      <c r="C1" s="1"/>
      <c r="D1" s="1"/>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3" t="s">
        <v>10</v>
      </c>
      <c r="E11" s="3" t="s">
        <v>11</v>
      </c>
      <c r="F11" s="3" t="s">
        <v>12</v>
      </c>
      <c r="G11" s="5" t="s">
        <v>13</v>
      </c>
    </row>
    <row r="12" spans="1:7" ht="15">
      <c r="A12" s="8" t="s">
        <v>14</v>
      </c>
      <c r="B12" s="9" t="s">
        <v>15</v>
      </c>
      <c r="C12" s="9" t="s">
        <v>16</v>
      </c>
      <c r="D12" s="7">
        <v>56</v>
      </c>
      <c r="E12" s="10" t="s">
        <v>17</v>
      </c>
      <c r="F12" s="11"/>
      <c r="G12" s="11" t="e">
        <f>(D12*F12)</f>
        <v>#VALUE!</v>
      </c>
    </row>
    <row r="13" spans="1:7" ht="15">
      <c r="A13" s="13" t="s">
        <v>18</v>
      </c>
      <c r="B13" s="14" t="s">
        <v>15</v>
      </c>
      <c r="C13" s="14" t="s">
        <v>16</v>
      </c>
      <c r="D13" s="12">
        <v>28</v>
      </c>
      <c r="E13" s="15" t="s">
        <v>19</v>
      </c>
      <c r="F13" s="16"/>
      <c r="G13" s="16" t="e">
        <f>(D13*F13)</f>
        <v>#VALUE!</v>
      </c>
    </row>
    <row r="14" spans="1:7" ht="15">
      <c r="A14" s="8" t="s">
        <v>20</v>
      </c>
      <c r="B14" s="9" t="s">
        <v>15</v>
      </c>
      <c r="C14" s="9" t="s">
        <v>16</v>
      </c>
      <c r="D14" s="7">
        <v>14</v>
      </c>
      <c r="E14" s="10" t="s">
        <v>21</v>
      </c>
      <c r="F14" s="11"/>
      <c r="G14" s="11" t="e">
        <f>(D14*F14)</f>
        <v>#VALUE!</v>
      </c>
    </row>
    <row r="15" spans="1:7" ht="15">
      <c r="A15" s="13" t="s">
        <v>22</v>
      </c>
      <c r="B15" s="14" t="s">
        <v>15</v>
      </c>
      <c r="C15" s="14" t="s">
        <v>16</v>
      </c>
      <c r="D15" s="12">
        <v>21</v>
      </c>
      <c r="E15" s="15" t="s">
        <v>23</v>
      </c>
      <c r="F15" s="16"/>
      <c r="G15" s="16" t="e">
        <f>(D15*F15)</f>
        <v>#VALUE!</v>
      </c>
    </row>
    <row r="16" spans="1:7" ht="15">
      <c r="A16" s="8" t="s">
        <v>24</v>
      </c>
      <c r="B16" s="9" t="s">
        <v>15</v>
      </c>
      <c r="C16" s="9" t="s">
        <v>16</v>
      </c>
      <c r="D16" s="7">
        <v>4</v>
      </c>
      <c r="E16" s="10" t="s">
        <v>25</v>
      </c>
      <c r="F16" s="11"/>
      <c r="G16" s="11" t="e">
        <f>(D16*F16)</f>
        <v>#VALUE!</v>
      </c>
    </row>
    <row r="17" spans="1:7" ht="15">
      <c r="A17" s="13" t="s">
        <v>26</v>
      </c>
      <c r="B17" s="14" t="s">
        <v>15</v>
      </c>
      <c r="C17" s="14" t="s">
        <v>16</v>
      </c>
      <c r="D17" s="12">
        <v>5</v>
      </c>
      <c r="E17" s="15" t="s">
        <v>27</v>
      </c>
      <c r="F17" s="16"/>
      <c r="G17" s="16" t="e">
        <f>(D17*F17)</f>
        <v>#VALUE!</v>
      </c>
    </row>
    <row r="18" spans="1:7" ht="15">
      <c r="A18" s="8" t="s">
        <v>28</v>
      </c>
      <c r="B18" s="9" t="s">
        <v>15</v>
      </c>
      <c r="C18" s="9" t="s">
        <v>16</v>
      </c>
      <c r="D18" s="7">
        <v>7</v>
      </c>
      <c r="E18" s="10" t="s">
        <v>29</v>
      </c>
      <c r="F18" s="11"/>
      <c r="G18" s="11" t="e">
        <f>(D18*F18)</f>
        <v>#VALUE!</v>
      </c>
    </row>
    <row r="19" spans="1:7" ht="15">
      <c r="A19" s="13" t="s">
        <v>30</v>
      </c>
      <c r="B19" s="14" t="s">
        <v>15</v>
      </c>
      <c r="C19" s="14" t="s">
        <v>16</v>
      </c>
      <c r="D19" s="12">
        <v>100</v>
      </c>
      <c r="E19" s="15" t="s">
        <v>31</v>
      </c>
      <c r="F19" s="16"/>
      <c r="G19" s="16" t="e">
        <f>(D19*F19)</f>
        <v>#VALUE!</v>
      </c>
    </row>
    <row r="20" spans="1:7" ht="15">
      <c r="A20" s="8" t="s">
        <v>32</v>
      </c>
      <c r="B20" s="9" t="s">
        <v>15</v>
      </c>
      <c r="C20" s="9" t="s">
        <v>16</v>
      </c>
      <c r="D20" s="7">
        <v>10</v>
      </c>
      <c r="E20" s="10" t="s">
        <v>33</v>
      </c>
      <c r="F20" s="11"/>
      <c r="G20" s="11" t="e">
        <f>(D20*F20)</f>
        <v>#VALUE!</v>
      </c>
    </row>
    <row r="21" spans="1:7" ht="15">
      <c r="A21" s="13" t="s">
        <v>34</v>
      </c>
      <c r="B21" s="14" t="s">
        <v>15</v>
      </c>
      <c r="C21" s="14" t="s">
        <v>16</v>
      </c>
      <c r="D21" s="12">
        <v>3</v>
      </c>
      <c r="E21" s="15" t="s">
        <v>35</v>
      </c>
      <c r="F21" s="16"/>
      <c r="G21" s="16" t="e">
        <f>(D21*F21)</f>
        <v>#VALUE!</v>
      </c>
    </row>
    <row r="22" spans="1:7" ht="15">
      <c r="A22" s="8" t="s">
        <v>36</v>
      </c>
      <c r="B22" s="9" t="s">
        <v>15</v>
      </c>
      <c r="C22" s="9" t="s">
        <v>16</v>
      </c>
      <c r="D22" s="7">
        <v>5</v>
      </c>
      <c r="E22" s="10" t="s">
        <v>37</v>
      </c>
      <c r="F22" s="11"/>
      <c r="G22" s="11" t="e">
        <f>(D22*F22)</f>
        <v>#VALUE!</v>
      </c>
    </row>
    <row r="23" spans="1:7" ht="15">
      <c r="A23" s="13" t="s">
        <v>38</v>
      </c>
      <c r="B23" s="14" t="s">
        <v>15</v>
      </c>
      <c r="C23" s="14" t="s">
        <v>16</v>
      </c>
      <c r="D23" s="12">
        <v>5</v>
      </c>
      <c r="E23" s="15" t="s">
        <v>39</v>
      </c>
      <c r="F23" s="16"/>
      <c r="G23" s="16" t="e">
        <f>(D23*F23)</f>
        <v>#VALUE!</v>
      </c>
    </row>
    <row r="24" spans="1:7" ht="15">
      <c r="A24" s="8" t="s">
        <v>40</v>
      </c>
      <c r="B24" s="9" t="s">
        <v>15</v>
      </c>
      <c r="C24" s="9" t="s">
        <v>16</v>
      </c>
      <c r="D24" s="7">
        <v>3</v>
      </c>
      <c r="E24" s="10" t="s">
        <v>41</v>
      </c>
      <c r="F24" s="11"/>
      <c r="G24" s="11" t="e">
        <f>(D24*F24)</f>
        <v>#VALUE!</v>
      </c>
    </row>
    <row r="25" spans="1:7" ht="15">
      <c r="A25" s="13" t="s">
        <v>42</v>
      </c>
      <c r="B25" s="14" t="s">
        <v>15</v>
      </c>
      <c r="C25" s="14" t="s">
        <v>16</v>
      </c>
      <c r="D25" s="12">
        <v>3</v>
      </c>
      <c r="E25" s="15" t="s">
        <v>43</v>
      </c>
      <c r="F25" s="16"/>
      <c r="G25" s="16" t="e">
        <f>(D25*F25)</f>
        <v>#VALUE!</v>
      </c>
    </row>
    <row r="26" spans="1:7" ht="15">
      <c r="A26" s="8" t="s">
        <v>44</v>
      </c>
      <c r="B26" s="9" t="s">
        <v>15</v>
      </c>
      <c r="C26" s="9" t="s">
        <v>16</v>
      </c>
      <c r="D26" s="7">
        <v>3</v>
      </c>
      <c r="E26" s="10" t="s">
        <v>45</v>
      </c>
      <c r="F26" s="11"/>
      <c r="G26" s="11" t="e">
        <f>(D26*F26)</f>
        <v>#VALUE!</v>
      </c>
    </row>
    <row r="27" spans="1:7" ht="15">
      <c r="A27" s="13" t="s">
        <v>46</v>
      </c>
      <c r="B27" s="14" t="s">
        <v>15</v>
      </c>
      <c r="C27" s="14" t="s">
        <v>16</v>
      </c>
      <c r="D27" s="12">
        <v>6</v>
      </c>
      <c r="E27" s="15" t="s">
        <v>47</v>
      </c>
      <c r="F27" s="16"/>
      <c r="G27" s="16" t="e">
        <f>(D27*F27)</f>
        <v>#VALUE!</v>
      </c>
    </row>
    <row r="28" spans="1:7" ht="15">
      <c r="A28" s="8" t="s">
        <v>48</v>
      </c>
      <c r="B28" s="9" t="s">
        <v>15</v>
      </c>
      <c r="C28" s="9" t="s">
        <v>16</v>
      </c>
      <c r="D28" s="7">
        <v>10</v>
      </c>
      <c r="E28" s="10" t="s">
        <v>49</v>
      </c>
      <c r="F28" s="11"/>
      <c r="G28" s="11" t="e">
        <f>(D28*F28)</f>
        <v>#VALUE!</v>
      </c>
    </row>
    <row r="29" spans="1:7" ht="15">
      <c r="A29" s="13" t="s">
        <v>50</v>
      </c>
      <c r="B29" s="14" t="s">
        <v>15</v>
      </c>
      <c r="C29" s="14" t="s">
        <v>16</v>
      </c>
      <c r="D29" s="12">
        <v>150</v>
      </c>
      <c r="E29" s="15" t="s">
        <v>51</v>
      </c>
      <c r="F29" s="16"/>
      <c r="G29" s="16" t="e">
        <f>(D29*F29)</f>
        <v>#VALUE!</v>
      </c>
    </row>
    <row r="30" spans="1:7" ht="15">
      <c r="A30" s="8" t="s">
        <v>52</v>
      </c>
      <c r="B30" s="9" t="s">
        <v>15</v>
      </c>
      <c r="C30" s="9" t="s">
        <v>16</v>
      </c>
      <c r="D30" s="7">
        <v>20</v>
      </c>
      <c r="E30" s="10" t="s">
        <v>53</v>
      </c>
      <c r="F30" s="11"/>
      <c r="G30" s="11" t="e">
        <f>(D30*F30)</f>
        <v>#VALUE!</v>
      </c>
    </row>
    <row r="31" spans="1:7" ht="15">
      <c r="A31" s="13" t="s">
        <v>54</v>
      </c>
      <c r="B31" s="14" t="s">
        <v>15</v>
      </c>
      <c r="C31" s="14" t="s">
        <v>16</v>
      </c>
      <c r="D31" s="12">
        <v>1</v>
      </c>
      <c r="E31" s="15" t="s">
        <v>55</v>
      </c>
      <c r="F31" s="16"/>
      <c r="G31" s="16" t="e">
        <f>(D31*F31)</f>
        <v>#VALUE!</v>
      </c>
    </row>
    <row r="32" spans="1:7" ht="15">
      <c r="A32" s="8" t="s">
        <v>56</v>
      </c>
      <c r="B32" s="9" t="s">
        <v>15</v>
      </c>
      <c r="C32" s="9" t="s">
        <v>16</v>
      </c>
      <c r="D32" s="7">
        <v>10</v>
      </c>
      <c r="E32" s="10" t="s">
        <v>57</v>
      </c>
      <c r="F32" s="11"/>
      <c r="G32" s="11" t="e">
        <f>(D32*F32)</f>
        <v>#VALUE!</v>
      </c>
    </row>
    <row r="33" spans="1:7" ht="15">
      <c r="A33" s="13" t="s">
        <v>58</v>
      </c>
      <c r="B33" s="14" t="s">
        <v>15</v>
      </c>
      <c r="C33" s="14" t="s">
        <v>16</v>
      </c>
      <c r="D33" s="12">
        <v>10</v>
      </c>
      <c r="E33" s="15" t="s">
        <v>59</v>
      </c>
      <c r="F33" s="16"/>
      <c r="G33" s="16" t="e">
        <f>(D33*F33)</f>
        <v>#VALUE!</v>
      </c>
    </row>
    <row r="34" spans="1:7" ht="15">
      <c r="A34" s="8" t="s">
        <v>60</v>
      </c>
      <c r="B34" s="9" t="s">
        <v>15</v>
      </c>
      <c r="C34" s="9" t="s">
        <v>16</v>
      </c>
      <c r="D34" s="7">
        <v>2</v>
      </c>
      <c r="E34" s="10" t="s">
        <v>61</v>
      </c>
      <c r="F34" s="11"/>
      <c r="G34" s="11" t="e">
        <f>(D34*F34)</f>
        <v>#VALUE!</v>
      </c>
    </row>
    <row r="35" spans="1:7" ht="15">
      <c r="A35" s="13" t="s">
        <v>62</v>
      </c>
      <c r="B35" s="14" t="s">
        <v>15</v>
      </c>
      <c r="C35" s="14" t="s">
        <v>16</v>
      </c>
      <c r="D35" s="12">
        <v>4</v>
      </c>
      <c r="E35" s="15" t="s">
        <v>63</v>
      </c>
      <c r="F35" s="16"/>
      <c r="G35" s="16" t="e">
        <f>(D35*F35)</f>
        <v>#VALUE!</v>
      </c>
    </row>
    <row r="36" spans="1:7" ht="15">
      <c r="A36" s="8" t="s">
        <v>64</v>
      </c>
      <c r="B36" s="9" t="s">
        <v>15</v>
      </c>
      <c r="C36" s="9" t="s">
        <v>16</v>
      </c>
      <c r="D36" s="7">
        <v>10</v>
      </c>
      <c r="E36" s="10" t="s">
        <v>65</v>
      </c>
      <c r="F36" s="11"/>
      <c r="G36" s="11" t="e">
        <f>(D36*F36)</f>
        <v>#VALUE!</v>
      </c>
    </row>
    <row r="37" spans="1:7" ht="15">
      <c r="A37" s="13" t="s">
        <v>66</v>
      </c>
      <c r="B37" s="14" t="s">
        <v>15</v>
      </c>
      <c r="C37" s="14" t="s">
        <v>16</v>
      </c>
      <c r="D37" s="12">
        <v>4</v>
      </c>
      <c r="E37" s="15" t="s">
        <v>67</v>
      </c>
      <c r="F37" s="16"/>
      <c r="G37" s="16" t="e">
        <f>(D37*F37)</f>
        <v>#VALUE!</v>
      </c>
    </row>
    <row r="38" spans="1:7" ht="15">
      <c r="A38" s="8" t="s">
        <v>68</v>
      </c>
      <c r="B38" s="9" t="s">
        <v>15</v>
      </c>
      <c r="C38" s="9" t="s">
        <v>16</v>
      </c>
      <c r="D38" s="7">
        <v>4</v>
      </c>
      <c r="E38" s="10" t="s">
        <v>69</v>
      </c>
      <c r="F38" s="11"/>
      <c r="G38" s="11" t="e">
        <f>(D38*F38)</f>
        <v>#VALUE!</v>
      </c>
    </row>
    <row r="39" spans="1:7" ht="15">
      <c r="A39" s="13" t="s">
        <v>70</v>
      </c>
      <c r="B39" s="14" t="s">
        <v>15</v>
      </c>
      <c r="C39" s="14" t="s">
        <v>16</v>
      </c>
      <c r="D39" s="12">
        <v>300</v>
      </c>
      <c r="E39" s="15" t="s">
        <v>71</v>
      </c>
      <c r="F39" s="16"/>
      <c r="G39" s="16" t="e">
        <f>(D39*F39)</f>
        <v>#VALUE!</v>
      </c>
    </row>
    <row r="40" spans="1:7" ht="15">
      <c r="A40" s="8" t="s">
        <v>72</v>
      </c>
      <c r="B40" s="9" t="s">
        <v>15</v>
      </c>
      <c r="C40" s="9" t="s">
        <v>16</v>
      </c>
      <c r="D40" s="7">
        <v>3</v>
      </c>
      <c r="E40" s="10" t="s">
        <v>73</v>
      </c>
      <c r="F40" s="11"/>
      <c r="G40" s="11" t="e">
        <f>(D40*F40)</f>
        <v>#VALUE!</v>
      </c>
    </row>
    <row r="41" spans="1:7" ht="15">
      <c r="A41" s="13" t="s">
        <v>74</v>
      </c>
      <c r="B41" s="14" t="s">
        <v>15</v>
      </c>
      <c r="C41" s="14" t="s">
        <v>16</v>
      </c>
      <c r="D41" s="12">
        <v>3</v>
      </c>
      <c r="E41" s="15" t="s">
        <v>75</v>
      </c>
      <c r="F41" s="16"/>
      <c r="G41" s="16" t="e">
        <f>(D41*F41)</f>
        <v>#VALUE!</v>
      </c>
    </row>
    <row r="42" spans="1:7" ht="15">
      <c r="A42" s="8" t="s">
        <v>76</v>
      </c>
      <c r="B42" s="9" t="s">
        <v>15</v>
      </c>
      <c r="C42" s="9" t="s">
        <v>16</v>
      </c>
      <c r="D42" s="7">
        <v>50</v>
      </c>
      <c r="E42" s="10" t="s">
        <v>77</v>
      </c>
      <c r="F42" s="11"/>
      <c r="G42" s="11" t="e">
        <f>(D42*F42)</f>
        <v>#VALUE!</v>
      </c>
    </row>
    <row r="43" spans="1:7" ht="15">
      <c r="A43" s="13" t="s">
        <v>78</v>
      </c>
      <c r="B43" s="14" t="s">
        <v>15</v>
      </c>
      <c r="C43" s="14" t="s">
        <v>16</v>
      </c>
      <c r="D43" s="12">
        <v>4</v>
      </c>
      <c r="E43" s="15" t="s">
        <v>79</v>
      </c>
      <c r="F43" s="16"/>
      <c r="G43" s="16" t="e">
        <f>(D43*F43)</f>
        <v>#VALUE!</v>
      </c>
    </row>
    <row r="44" spans="1:7" ht="15">
      <c r="A44" s="8" t="s">
        <v>80</v>
      </c>
      <c r="B44" s="9" t="s">
        <v>15</v>
      </c>
      <c r="C44" s="9" t="s">
        <v>16</v>
      </c>
      <c r="D44" s="7">
        <v>10</v>
      </c>
      <c r="E44" s="10" t="s">
        <v>81</v>
      </c>
      <c r="F44" s="11"/>
      <c r="G44" s="11" t="e">
        <f>(D44*F44)</f>
        <v>#VALUE!</v>
      </c>
    </row>
    <row r="45" spans="1:7" ht="15">
      <c r="A45" s="13" t="s">
        <v>82</v>
      </c>
      <c r="B45" s="14" t="s">
        <v>15</v>
      </c>
      <c r="C45" s="14" t="s">
        <v>16</v>
      </c>
      <c r="D45" s="12">
        <v>10</v>
      </c>
      <c r="E45" s="15" t="s">
        <v>83</v>
      </c>
      <c r="F45" s="16"/>
      <c r="G45" s="16" t="e">
        <f>(D45*F45)</f>
        <v>#VALUE!</v>
      </c>
    </row>
    <row r="46" spans="1:7" ht="15">
      <c r="A46" s="8" t="s">
        <v>84</v>
      </c>
      <c r="B46" s="9" t="s">
        <v>15</v>
      </c>
      <c r="C46" s="9" t="s">
        <v>16</v>
      </c>
      <c r="D46" s="7">
        <v>5</v>
      </c>
      <c r="E46" s="10" t="s">
        <v>85</v>
      </c>
      <c r="F46" s="11"/>
      <c r="G46" s="11" t="e">
        <f>(D46*F46)</f>
        <v>#VALUE!</v>
      </c>
    </row>
    <row r="47" spans="1:7" ht="15">
      <c r="A47" s="13" t="s">
        <v>86</v>
      </c>
      <c r="B47" s="14" t="s">
        <v>15</v>
      </c>
      <c r="C47" s="14" t="s">
        <v>16</v>
      </c>
      <c r="D47" s="12">
        <v>10</v>
      </c>
      <c r="E47" s="15" t="s">
        <v>87</v>
      </c>
      <c r="F47" s="16"/>
      <c r="G47" s="16" t="e">
        <f>(D47*F47)</f>
        <v>#VALUE!</v>
      </c>
    </row>
    <row r="48" spans="1:7" ht="15">
      <c r="A48" s="8" t="s">
        <v>88</v>
      </c>
      <c r="B48" s="9" t="s">
        <v>15</v>
      </c>
      <c r="C48" s="9" t="s">
        <v>16</v>
      </c>
      <c r="D48" s="7">
        <v>5</v>
      </c>
      <c r="E48" s="10" t="s">
        <v>89</v>
      </c>
      <c r="F48" s="11"/>
      <c r="G48" s="11" t="e">
        <f>(D48*F48)</f>
        <v>#VALUE!</v>
      </c>
    </row>
    <row r="49" spans="1:7" ht="15">
      <c r="A49" s="13" t="s">
        <v>90</v>
      </c>
      <c r="B49" s="14" t="s">
        <v>15</v>
      </c>
      <c r="C49" s="14" t="s">
        <v>16</v>
      </c>
      <c r="D49" s="12">
        <v>5</v>
      </c>
      <c r="E49" s="15" t="s">
        <v>91</v>
      </c>
      <c r="F49" s="16"/>
      <c r="G49" s="16" t="e">
        <f>(D49*F49)</f>
        <v>#VALUE!</v>
      </c>
    </row>
    <row r="50" spans="1:7" ht="15">
      <c r="A50" s="8" t="s">
        <v>92</v>
      </c>
      <c r="B50" s="9" t="s">
        <v>15</v>
      </c>
      <c r="C50" s="9" t="s">
        <v>16</v>
      </c>
      <c r="D50" s="7">
        <v>30</v>
      </c>
      <c r="E50" s="10" t="s">
        <v>93</v>
      </c>
      <c r="F50" s="11"/>
      <c r="G50" s="11" t="e">
        <f>(D50*F50)</f>
        <v>#VALUE!</v>
      </c>
    </row>
    <row r="51" spans="1:7" ht="15">
      <c r="A51" s="13" t="s">
        <v>94</v>
      </c>
      <c r="B51" s="14" t="s">
        <v>15</v>
      </c>
      <c r="C51" s="14" t="s">
        <v>16</v>
      </c>
      <c r="D51" s="12">
        <v>10</v>
      </c>
      <c r="E51" s="15" t="s">
        <v>95</v>
      </c>
      <c r="F51" s="16"/>
      <c r="G51" s="16" t="e">
        <f>(D51*F51)</f>
        <v>#VALUE!</v>
      </c>
    </row>
    <row r="52" spans="1:7" ht="15">
      <c r="A52" s="8" t="s">
        <v>96</v>
      </c>
      <c r="B52" s="9" t="s">
        <v>15</v>
      </c>
      <c r="C52" s="9" t="s">
        <v>16</v>
      </c>
      <c r="D52" s="7">
        <v>10</v>
      </c>
      <c r="E52" s="10" t="s">
        <v>97</v>
      </c>
      <c r="F52" s="11"/>
      <c r="G52" s="11" t="e">
        <f>(D52*F52)</f>
        <v>#VALUE!</v>
      </c>
    </row>
    <row r="53" spans="1:7" ht="15">
      <c r="A53" s="13" t="s">
        <v>98</v>
      </c>
      <c r="B53" s="14" t="s">
        <v>15</v>
      </c>
      <c r="C53" s="14" t="s">
        <v>16</v>
      </c>
      <c r="D53" s="12">
        <v>2</v>
      </c>
      <c r="E53" s="15" t="s">
        <v>99</v>
      </c>
      <c r="F53" s="16"/>
      <c r="G53" s="16" t="e">
        <f>(D53*F53)</f>
        <v>#VALUE!</v>
      </c>
    </row>
    <row r="54" spans="1:7" ht="15">
      <c r="A54" s="8" t="s">
        <v>100</v>
      </c>
      <c r="B54" s="9" t="s">
        <v>15</v>
      </c>
      <c r="C54" s="9" t="s">
        <v>16</v>
      </c>
      <c r="D54" s="7">
        <v>5</v>
      </c>
      <c r="E54" s="10" t="s">
        <v>101</v>
      </c>
      <c r="F54" s="11"/>
      <c r="G54" s="11" t="e">
        <f>(D54*F54)</f>
        <v>#VALUE!</v>
      </c>
    </row>
    <row r="55" spans="1:7" ht="15">
      <c r="A55" s="13" t="s">
        <v>102</v>
      </c>
      <c r="B55" s="14" t="s">
        <v>15</v>
      </c>
      <c r="C55" s="14" t="s">
        <v>16</v>
      </c>
      <c r="D55" s="12">
        <v>40</v>
      </c>
      <c r="E55" s="15" t="s">
        <v>103</v>
      </c>
      <c r="F55" s="16"/>
      <c r="G55" s="16" t="e">
        <f>(D55*F55)</f>
        <v>#VALUE!</v>
      </c>
    </row>
    <row r="57" ht="15">
      <c r="F57" s="17" t="s">
        <v>104</v>
      </c>
    </row>
    <row r="59" spans="6:7" ht="15">
      <c r="F59" s="18" t="s">
        <v>105</v>
      </c>
      <c r="G59" s="18"/>
    </row>
    <row r="61" spans="6:7" ht="15">
      <c r="F61" s="18" t="s">
        <v>106</v>
      </c>
      <c r="G61" s="18"/>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9:G59"/>
    <mergeCell ref="F61:G61"/>
  </mergeCells>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2021-06-18T14:19:09Z</dcterms:created>
  <dcterms:modified xsi:type="dcterms:W3CDTF">2021-06-18T14:19:09Z</dcterms:modified>
  <cp:category/>
  <cp:version/>
  <cp:contentType/>
  <cp:contentStatus/>
</cp:coreProperties>
</file>